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Sheet1!$A$1:$F$185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<sst xmlns="http://schemas.openxmlformats.org/spreadsheetml/2006/main" count="446" uniqueCount="261">
  <si>
    <t>书院：</t>
  </si>
  <si>
    <t>姓名</t>
  </si>
  <si>
    <t>姓名：</t>
  </si>
  <si>
    <t>学号</t>
  </si>
  <si>
    <t>学号:</t>
  </si>
  <si>
    <t>总分</t>
  </si>
  <si>
    <t>羲和书院</t>
  </si>
  <si>
    <t>李梦娇</t>
  </si>
  <si>
    <t>阎馨欣</t>
  </si>
  <si>
    <t>崔茜</t>
  </si>
  <si>
    <t>潘奕菲</t>
  </si>
  <si>
    <t>侯佳音</t>
  </si>
  <si>
    <t>刘晨飞</t>
  </si>
  <si>
    <t>潘怡婷</t>
  </si>
  <si>
    <t>王姝文</t>
  </si>
  <si>
    <t>张顺顺</t>
  </si>
  <si>
    <t>李综艺</t>
  </si>
  <si>
    <t>王振利</t>
  </si>
  <si>
    <t>202354902101</t>
  </si>
  <si>
    <t>张靖晗</t>
  </si>
  <si>
    <t>姜雨梦</t>
  </si>
  <si>
    <t>赵悦</t>
  </si>
  <si>
    <t>202361515501</t>
  </si>
  <si>
    <t>王珊珊</t>
  </si>
  <si>
    <t>李姝洁</t>
  </si>
  <si>
    <t>王军智</t>
  </si>
  <si>
    <t>202354902211</t>
  </si>
  <si>
    <t>田雅雅</t>
  </si>
  <si>
    <t>文娟</t>
  </si>
  <si>
    <t>王小丫</t>
  </si>
  <si>
    <t>张梦</t>
  </si>
  <si>
    <t>202351306820</t>
  </si>
  <si>
    <t>任璐瑶</t>
  </si>
  <si>
    <t>李奕翰</t>
  </si>
  <si>
    <t>202351306717</t>
  </si>
  <si>
    <t>李丁</t>
  </si>
  <si>
    <t>李鑫</t>
  </si>
  <si>
    <t>杨梦迪</t>
  </si>
  <si>
    <t>魏义轲</t>
  </si>
  <si>
    <t>侯东旭</t>
  </si>
  <si>
    <t>和迅</t>
  </si>
  <si>
    <t>王冰瑞</t>
  </si>
  <si>
    <t>王现然</t>
  </si>
  <si>
    <t>胡云斌</t>
  </si>
  <si>
    <t>孙雪柯</t>
  </si>
  <si>
    <t>202353608704</t>
  </si>
  <si>
    <t>任林浩</t>
  </si>
  <si>
    <t>张驰</t>
  </si>
  <si>
    <t>202353608833</t>
  </si>
  <si>
    <t>杨云慧</t>
  </si>
  <si>
    <t>202361515822</t>
  </si>
  <si>
    <t>李诗雨</t>
  </si>
  <si>
    <t>陈明雨</t>
  </si>
  <si>
    <t>202353608816</t>
  </si>
  <si>
    <t>王泊杭</t>
  </si>
  <si>
    <t>钱雨果</t>
  </si>
  <si>
    <t>雷嘉欣</t>
  </si>
  <si>
    <t>尚方宝剑</t>
  </si>
  <si>
    <t>高志昂</t>
  </si>
  <si>
    <t>李逍然</t>
  </si>
  <si>
    <t>202361515713</t>
  </si>
  <si>
    <t>何昊雨</t>
  </si>
  <si>
    <t>史殳明</t>
  </si>
  <si>
    <t>车梦雨</t>
  </si>
  <si>
    <t>202361923407</t>
  </si>
  <si>
    <t>王祎</t>
  </si>
  <si>
    <t>李鑫雨</t>
  </si>
  <si>
    <t>贾佳</t>
  </si>
  <si>
    <t>任世颖</t>
  </si>
  <si>
    <t>王栋</t>
  </si>
  <si>
    <t>202353608831</t>
  </si>
  <si>
    <t>李冠洁</t>
  </si>
  <si>
    <t>孙子昌</t>
  </si>
  <si>
    <t>王正</t>
  </si>
  <si>
    <t>党梦瑶</t>
  </si>
  <si>
    <t>郭子龙</t>
  </si>
  <si>
    <t>李衍威</t>
  </si>
  <si>
    <t>朱增玥</t>
  </si>
  <si>
    <t>202361923516</t>
  </si>
  <si>
    <t>樊静怡</t>
  </si>
  <si>
    <t>张良辰</t>
  </si>
  <si>
    <t>杜青蔚</t>
  </si>
  <si>
    <t>202361923819</t>
  </si>
  <si>
    <t>翟晨博</t>
  </si>
  <si>
    <t>丰伟娟</t>
  </si>
  <si>
    <t>张夕</t>
  </si>
  <si>
    <t>胡硕硕</t>
  </si>
  <si>
    <t>202354902119</t>
  </si>
  <si>
    <t>洪灿灿</t>
  </si>
  <si>
    <t>202351306907</t>
  </si>
  <si>
    <t>陈福佳</t>
  </si>
  <si>
    <t>吴越</t>
  </si>
  <si>
    <t>王洪博</t>
  </si>
  <si>
    <t>李炳科</t>
  </si>
  <si>
    <t>202361923429</t>
  </si>
  <si>
    <t>姜淘淇</t>
  </si>
  <si>
    <t>202353608707</t>
  </si>
  <si>
    <t>王玮智</t>
  </si>
  <si>
    <t>202354902114</t>
  </si>
  <si>
    <t>朱豫</t>
  </si>
  <si>
    <t>徐楚</t>
  </si>
  <si>
    <t>202361923821</t>
  </si>
  <si>
    <t>202351307015</t>
  </si>
  <si>
    <t>孙振凯</t>
  </si>
  <si>
    <t>202361515433</t>
  </si>
  <si>
    <t>孙菁</t>
  </si>
  <si>
    <t>何书豪</t>
  </si>
  <si>
    <t>郭晓晴</t>
  </si>
  <si>
    <t>202353608712</t>
  </si>
  <si>
    <t>郭琪云</t>
  </si>
  <si>
    <t>王路方</t>
  </si>
  <si>
    <t>202354901718</t>
  </si>
  <si>
    <t>贾银洁</t>
  </si>
  <si>
    <t>202361516521</t>
  </si>
  <si>
    <t>程琪越</t>
  </si>
  <si>
    <t>袁心悦</t>
  </si>
  <si>
    <t>沈玥</t>
  </si>
  <si>
    <t>崔一鸣</t>
  </si>
  <si>
    <t>任宵杰</t>
  </si>
  <si>
    <t>代思雨</t>
  </si>
  <si>
    <t>尤冰冰</t>
  </si>
  <si>
    <t>谭紫怡</t>
  </si>
  <si>
    <t>202354902109</t>
  </si>
  <si>
    <t>段依彤</t>
  </si>
  <si>
    <t>韩云</t>
  </si>
  <si>
    <t>202351307001</t>
  </si>
  <si>
    <t>李易键</t>
  </si>
  <si>
    <t>陈旭涛</t>
  </si>
  <si>
    <t>张双升</t>
  </si>
  <si>
    <t>202354902118</t>
  </si>
  <si>
    <t>何倾谣</t>
  </si>
  <si>
    <t>丰米欣</t>
  </si>
  <si>
    <t>202351307017</t>
  </si>
  <si>
    <t>李小冉</t>
  </si>
  <si>
    <t>程海霞</t>
  </si>
  <si>
    <t>202361515322</t>
  </si>
  <si>
    <t>乔燊瑞</t>
  </si>
  <si>
    <t>丁怡阳</t>
  </si>
  <si>
    <t>202351307003</t>
  </si>
  <si>
    <t>耿英硕</t>
  </si>
  <si>
    <t>202252436620</t>
  </si>
  <si>
    <t>万育格</t>
  </si>
  <si>
    <t>张盈盈</t>
  </si>
  <si>
    <t>202354902003</t>
  </si>
  <si>
    <t>王佳绮</t>
  </si>
  <si>
    <t>阮晓宇</t>
  </si>
  <si>
    <t>张会婷</t>
  </si>
  <si>
    <t>202361515210</t>
  </si>
  <si>
    <t>刘思韵</t>
  </si>
  <si>
    <t>吕子晨</t>
  </si>
  <si>
    <t>吴振宇</t>
  </si>
  <si>
    <t>202353608834</t>
  </si>
  <si>
    <t>张梦瑶</t>
  </si>
  <si>
    <t>孙铭科</t>
  </si>
  <si>
    <t>陈勇涧</t>
  </si>
  <si>
    <t>张晨宇</t>
  </si>
  <si>
    <t>202353608819</t>
  </si>
  <si>
    <t>孙硕</t>
  </si>
  <si>
    <t>202361515614</t>
  </si>
  <si>
    <t>李诺婕</t>
  </si>
  <si>
    <t>202361516114</t>
  </si>
  <si>
    <t>岳莹莹</t>
  </si>
  <si>
    <t>徐琳阁</t>
  </si>
  <si>
    <t>程炎坤</t>
  </si>
  <si>
    <t>赵雨涵</t>
  </si>
  <si>
    <t>202351306904</t>
  </si>
  <si>
    <t>邵若希</t>
  </si>
  <si>
    <t>202353608817</t>
  </si>
  <si>
    <t>徐佳</t>
  </si>
  <si>
    <t>202353608627</t>
  </si>
  <si>
    <t>薛俊敏</t>
  </si>
  <si>
    <t>202361515110</t>
  </si>
  <si>
    <t>范易昂</t>
  </si>
  <si>
    <t>朱宾珂</t>
  </si>
  <si>
    <t>曲梦瑶</t>
  </si>
  <si>
    <t>刘海帆</t>
  </si>
  <si>
    <t>关亦丹</t>
  </si>
  <si>
    <t>任志芳</t>
  </si>
  <si>
    <t>李锦波</t>
  </si>
  <si>
    <t>侯纳玺</t>
  </si>
  <si>
    <t>202351307018</t>
  </si>
  <si>
    <t>张浩</t>
  </si>
  <si>
    <t>李怡馨</t>
  </si>
  <si>
    <t>张祎涵</t>
  </si>
  <si>
    <t>202354901811</t>
  </si>
  <si>
    <t>王言博</t>
  </si>
  <si>
    <t>202351307029</t>
  </si>
  <si>
    <t>宋佳霖</t>
  </si>
  <si>
    <t>202354901702</t>
  </si>
  <si>
    <t>陈嘉雨</t>
  </si>
  <si>
    <t>梁成昱</t>
  </si>
  <si>
    <t>朱梦雨</t>
  </si>
  <si>
    <t>李姝</t>
  </si>
  <si>
    <t>徐舒婷</t>
  </si>
  <si>
    <t>魏梦展</t>
  </si>
  <si>
    <t>202353608720</t>
  </si>
  <si>
    <t>陈琳</t>
  </si>
  <si>
    <t>刘熹</t>
  </si>
  <si>
    <t>梁昌立</t>
  </si>
  <si>
    <t>202354901715</t>
  </si>
  <si>
    <t>姬润琦</t>
  </si>
  <si>
    <t>马萌双</t>
  </si>
  <si>
    <t>韩沐凇</t>
  </si>
  <si>
    <t>202354902107</t>
  </si>
  <si>
    <t>冀源锦</t>
  </si>
  <si>
    <t>李彤彤</t>
  </si>
  <si>
    <t>姜晴</t>
  </si>
  <si>
    <t>202353608615</t>
  </si>
  <si>
    <t>屈凯月</t>
  </si>
  <si>
    <t>202353608608</t>
  </si>
  <si>
    <t>马鸽</t>
  </si>
  <si>
    <t>李耀葳</t>
  </si>
  <si>
    <t>202361516328</t>
  </si>
  <si>
    <t>王中俊</t>
  </si>
  <si>
    <t>202353608617</t>
  </si>
  <si>
    <t>马亚萌</t>
  </si>
  <si>
    <t>202353608723</t>
  </si>
  <si>
    <t>闫金瑶</t>
  </si>
  <si>
    <t>202353608718</t>
  </si>
  <si>
    <t>李矗矗</t>
  </si>
  <si>
    <t>202353608619</t>
  </si>
  <si>
    <t>娄文静</t>
  </si>
  <si>
    <t>202361515103</t>
  </si>
  <si>
    <t>王迦南</t>
  </si>
  <si>
    <t>高雅琪</t>
  </si>
  <si>
    <t>聂宇改</t>
  </si>
  <si>
    <t>王颖</t>
  </si>
  <si>
    <t>202361923217</t>
  </si>
  <si>
    <t>张晶晶</t>
  </si>
  <si>
    <t>202354901903</t>
  </si>
  <si>
    <t>刘朕嘉</t>
  </si>
  <si>
    <t>李书慧</t>
  </si>
  <si>
    <t>202353608719</t>
  </si>
  <si>
    <t>郭嘉璐</t>
  </si>
  <si>
    <t>张一希</t>
  </si>
  <si>
    <t>202354901704</t>
  </si>
  <si>
    <t>卢吴鑫冉</t>
  </si>
  <si>
    <t>202351306902</t>
  </si>
  <si>
    <t>张馨允</t>
  </si>
  <si>
    <t>张欣欣</t>
  </si>
  <si>
    <t>王锦灿</t>
  </si>
  <si>
    <t>202354901815</t>
  </si>
  <si>
    <t>方苏</t>
  </si>
  <si>
    <t>202361516421</t>
  </si>
  <si>
    <t>叶琥珀</t>
  </si>
  <si>
    <t>202361516433</t>
  </si>
  <si>
    <t>张哲</t>
  </si>
  <si>
    <t>202353608621</t>
  </si>
  <si>
    <t>韩传黎</t>
  </si>
  <si>
    <t>梁佳迪</t>
  </si>
  <si>
    <t>202351307006</t>
  </si>
  <si>
    <t>霍博文</t>
  </si>
  <si>
    <t>202353608613</t>
  </si>
  <si>
    <t>牛仁杰</t>
  </si>
  <si>
    <t>202361516132</t>
  </si>
  <si>
    <t>王成</t>
  </si>
  <si>
    <t>202361516133</t>
  </si>
  <si>
    <t>付豪</t>
  </si>
  <si>
    <t>202353608826</t>
  </si>
  <si>
    <t>张媛哲</t>
  </si>
  <si>
    <t>202351306702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</si>
</sst>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">
    <xf numFmtId="0" fontId="0" fillId="0" borderId="0" xfId="49"/>
    <xf numFmtId="0" fontId="1" fillId="0" borderId="0" xfId="49" applyFont="1"/>
    <xf numFmtId="0" fontId="0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"/>
  <sheetViews>
    <sheetView tabSelected="1" topLeftCell="A130" workbookViewId="0">
      <selection activeCell="D180" sqref="D180"/>
    </sheetView>
  </sheetViews>
  <sheetFormatPr defaultColWidth="9.14545454545454" defaultRowHeight="12.5" outlineLevelCol="5"/>
  <cols>
    <col min="1" max="2" width="12" customWidth="1"/>
    <col min="3" max="3" width="12.5454545454545" hidden="1" customWidth="1"/>
    <col min="4" max="4" width="12.5454545454545" customWidth="1"/>
    <col min="5" max="5" width="13.2818181818182" customWidth="1"/>
    <col min="6" max="6" width="4.85454545454545" customWidth="1"/>
    <col min="7" max="7" width="27.5454545454545" customWidth="1"/>
  </cols>
  <sheetData>
    <row r="1" ht="13" spans="1:6">
      <c r="A1" t="s">
        <v>0</v>
      </c>
      <c r="B1" s="1" t="s">
        <v>1</v>
      </c>
      <c r="C1" s="1" t="s">
        <v>2</v>
      </c>
      <c r="D1" s="1" t="s">
        <v>3</v>
      </c>
      <c r="E1" t="s">
        <v>4</v>
      </c>
      <c r="F1" s="1" t="s">
        <v>5</v>
      </c>
    </row>
    <row r="2" spans="1:6">
      <c r="A2" t="s">
        <v>6</v>
      </c>
      <c r="B2" s="2" t="str">
        <f>REPLACE(C2,2,1,"*")</f>
        <v>李*娇</v>
      </c>
      <c r="C2" t="s">
        <v>7</v>
      </c>
      <c r="D2" t="str">
        <f>REPLACE(E2,8,2,"**")</f>
        <v>2020511**09</v>
      </c>
      <c r="E2">
        <v>20205110709</v>
      </c>
      <c r="F2">
        <v>88.5</v>
      </c>
    </row>
    <row r="3" spans="1:6">
      <c r="A3" t="s">
        <v>6</v>
      </c>
      <c r="B3" s="2" t="str">
        <f t="shared" ref="B3:B34" si="0">REPLACE(C3,2,1,"*")</f>
        <v>阎*欣</v>
      </c>
      <c r="C3" t="s">
        <v>8</v>
      </c>
      <c r="D3" t="str">
        <f t="shared" ref="D3:D8" si="1">REPLACE(E3,8,2,"**")</f>
        <v>2022511**11</v>
      </c>
      <c r="E3">
        <v>20225110811</v>
      </c>
      <c r="F3">
        <v>88</v>
      </c>
    </row>
    <row r="4" spans="1:6">
      <c r="A4" t="s">
        <v>6</v>
      </c>
      <c r="B4" s="2" t="str">
        <f t="shared" si="0"/>
        <v>崔*</v>
      </c>
      <c r="C4" t="s">
        <v>9</v>
      </c>
      <c r="D4" t="str">
        <f t="shared" si="1"/>
        <v>2021524**02</v>
      </c>
      <c r="E4">
        <v>20215247302</v>
      </c>
      <c r="F4">
        <v>88</v>
      </c>
    </row>
    <row r="5" spans="1:6">
      <c r="A5" t="s">
        <v>6</v>
      </c>
      <c r="B5" s="2" t="str">
        <f t="shared" si="0"/>
        <v>潘*菲</v>
      </c>
      <c r="C5" t="s">
        <v>10</v>
      </c>
      <c r="D5" t="str">
        <f t="shared" si="1"/>
        <v>2021511**04</v>
      </c>
      <c r="E5">
        <v>20215110704</v>
      </c>
      <c r="F5">
        <v>87.5</v>
      </c>
    </row>
    <row r="6" spans="1:6">
      <c r="A6" t="s">
        <v>6</v>
      </c>
      <c r="B6" s="2" t="str">
        <f t="shared" si="0"/>
        <v>侯*音</v>
      </c>
      <c r="C6" t="s">
        <v>11</v>
      </c>
      <c r="D6" t="str">
        <f t="shared" si="1"/>
        <v>2021524**18</v>
      </c>
      <c r="E6">
        <v>20215247318</v>
      </c>
      <c r="F6">
        <v>87.5</v>
      </c>
    </row>
    <row r="7" spans="1:6">
      <c r="A7" t="s">
        <v>6</v>
      </c>
      <c r="B7" s="2" t="str">
        <f t="shared" si="0"/>
        <v>刘*飞</v>
      </c>
      <c r="C7" t="s">
        <v>12</v>
      </c>
      <c r="D7" t="str">
        <f t="shared" si="1"/>
        <v>2022511**09</v>
      </c>
      <c r="E7">
        <v>20225110609</v>
      </c>
      <c r="F7">
        <v>87.5</v>
      </c>
    </row>
    <row r="8" spans="1:6">
      <c r="A8" t="s">
        <v>6</v>
      </c>
      <c r="B8" s="2" t="str">
        <f t="shared" si="0"/>
        <v>潘*婷</v>
      </c>
      <c r="C8" t="s">
        <v>13</v>
      </c>
      <c r="D8" t="str">
        <f>REPLACE(E8,8,1,"*")</f>
        <v>2021533*03</v>
      </c>
      <c r="E8">
        <v>2021533003</v>
      </c>
      <c r="F8">
        <v>87</v>
      </c>
    </row>
    <row r="9" spans="1:6">
      <c r="A9" t="s">
        <v>6</v>
      </c>
      <c r="B9" s="2" t="str">
        <f t="shared" si="0"/>
        <v>王*文</v>
      </c>
      <c r="C9" t="s">
        <v>14</v>
      </c>
      <c r="D9" t="str">
        <f>REPLACE(E9,8,2,"**")</f>
        <v>2021511**08</v>
      </c>
      <c r="E9">
        <v>20215110108</v>
      </c>
      <c r="F9">
        <v>86.5</v>
      </c>
    </row>
    <row r="10" spans="1:6">
      <c r="A10" t="s">
        <v>6</v>
      </c>
      <c r="B10" s="2" t="str">
        <f t="shared" si="0"/>
        <v>张*顺</v>
      </c>
      <c r="C10" t="s">
        <v>15</v>
      </c>
      <c r="D10" t="str">
        <f>REPLACE(E10,8,2,"**")</f>
        <v>2022511**04</v>
      </c>
      <c r="E10">
        <v>20225110104</v>
      </c>
      <c r="F10">
        <v>86.5</v>
      </c>
    </row>
    <row r="11" spans="1:6">
      <c r="A11" t="s">
        <v>6</v>
      </c>
      <c r="B11" s="2" t="str">
        <f t="shared" si="0"/>
        <v>李*艺</v>
      </c>
      <c r="C11" t="s">
        <v>16</v>
      </c>
      <c r="D11" t="str">
        <f>REPLACE(E11,8,2,"**")</f>
        <v>2021536**13</v>
      </c>
      <c r="E11">
        <v>20215367513</v>
      </c>
      <c r="F11">
        <v>86.5</v>
      </c>
    </row>
    <row r="12" spans="1:6">
      <c r="A12" t="s">
        <v>6</v>
      </c>
      <c r="B12" s="2" t="str">
        <f t="shared" si="0"/>
        <v>王*利</v>
      </c>
      <c r="C12" t="s">
        <v>17</v>
      </c>
      <c r="D12" t="str">
        <f>REPLACE(E12,8,3,"***")</f>
        <v>2023549***01</v>
      </c>
      <c r="E12" t="s">
        <v>18</v>
      </c>
      <c r="F12">
        <v>86.5</v>
      </c>
    </row>
    <row r="13" spans="1:6">
      <c r="A13" t="s">
        <v>6</v>
      </c>
      <c r="B13" s="2" t="str">
        <f t="shared" si="0"/>
        <v>张*晗</v>
      </c>
      <c r="C13" t="s">
        <v>19</v>
      </c>
      <c r="D13" t="str">
        <f>REPLACE(E13,8,2,"**")</f>
        <v>2021533**13</v>
      </c>
      <c r="E13">
        <v>20215330013</v>
      </c>
      <c r="F13">
        <v>86.5</v>
      </c>
    </row>
    <row r="14" spans="1:6">
      <c r="A14" t="s">
        <v>6</v>
      </c>
      <c r="B14" s="2" t="str">
        <f t="shared" si="0"/>
        <v>姜*梦</v>
      </c>
      <c r="C14" t="s">
        <v>20</v>
      </c>
      <c r="D14" t="str">
        <f>REPLACE(E14,8,2,"**")</f>
        <v>2022511**03</v>
      </c>
      <c r="E14">
        <v>20225110103</v>
      </c>
      <c r="F14">
        <v>86.5</v>
      </c>
    </row>
    <row r="15" spans="1:6">
      <c r="A15" t="s">
        <v>6</v>
      </c>
      <c r="B15" s="2" t="str">
        <f t="shared" si="0"/>
        <v>赵*</v>
      </c>
      <c r="C15" t="s">
        <v>21</v>
      </c>
      <c r="D15" t="str">
        <f>REPLACE(E15,8,3,"***")</f>
        <v>2023615***01</v>
      </c>
      <c r="E15" t="s">
        <v>22</v>
      </c>
      <c r="F15">
        <v>86.5</v>
      </c>
    </row>
    <row r="16" spans="1:6">
      <c r="A16" t="s">
        <v>6</v>
      </c>
      <c r="B16" s="2" t="str">
        <f t="shared" si="0"/>
        <v>王*珊</v>
      </c>
      <c r="C16" t="s">
        <v>23</v>
      </c>
      <c r="D16" t="str">
        <f>REPLACE(E16,8,2,"**")</f>
        <v>2021536**08</v>
      </c>
      <c r="E16">
        <v>20215367708</v>
      </c>
      <c r="F16">
        <v>86.5</v>
      </c>
    </row>
    <row r="17" spans="1:6">
      <c r="A17" t="s">
        <v>6</v>
      </c>
      <c r="B17" s="2" t="str">
        <f t="shared" si="0"/>
        <v>李*洁</v>
      </c>
      <c r="C17" t="s">
        <v>24</v>
      </c>
      <c r="D17" t="str">
        <f>REPLACE(E17,8,2,"**")</f>
        <v>2022528**18</v>
      </c>
      <c r="E17">
        <v>20225280918</v>
      </c>
      <c r="F17">
        <v>86</v>
      </c>
    </row>
    <row r="18" spans="1:6">
      <c r="A18" t="s">
        <v>6</v>
      </c>
      <c r="B18" s="2" t="str">
        <f t="shared" si="0"/>
        <v>王*智</v>
      </c>
      <c r="C18" t="s">
        <v>25</v>
      </c>
      <c r="D18" t="str">
        <f>REPLACE(E18,8,3,"***")</f>
        <v>2023549***11</v>
      </c>
      <c r="E18" t="s">
        <v>26</v>
      </c>
      <c r="F18">
        <v>85.5</v>
      </c>
    </row>
    <row r="19" spans="1:6">
      <c r="A19" t="s">
        <v>6</v>
      </c>
      <c r="B19" s="2" t="str">
        <f t="shared" si="0"/>
        <v>田*雅</v>
      </c>
      <c r="C19" t="s">
        <v>27</v>
      </c>
      <c r="D19" t="str">
        <f>REPLACE(E19,8,2,"**")</f>
        <v>2021536**12</v>
      </c>
      <c r="E19">
        <v>20215367512</v>
      </c>
      <c r="F19">
        <v>85.5</v>
      </c>
    </row>
    <row r="20" spans="1:6">
      <c r="A20" t="s">
        <v>6</v>
      </c>
      <c r="B20" s="2" t="str">
        <f t="shared" si="0"/>
        <v>文*</v>
      </c>
      <c r="C20" t="s">
        <v>28</v>
      </c>
      <c r="D20" t="str">
        <f>REPLACE(E20,8,2,"**")</f>
        <v>2022536**06</v>
      </c>
      <c r="E20">
        <v>20225368006</v>
      </c>
      <c r="F20">
        <v>85.5</v>
      </c>
    </row>
    <row r="21" spans="1:6">
      <c r="A21" t="s">
        <v>6</v>
      </c>
      <c r="B21" s="2" t="str">
        <f t="shared" si="0"/>
        <v>王*丫</v>
      </c>
      <c r="C21" t="s">
        <v>29</v>
      </c>
      <c r="D21" t="str">
        <f>REPLACE(E21,8,2,"**")</f>
        <v>2022536**21</v>
      </c>
      <c r="E21">
        <v>20225367821</v>
      </c>
      <c r="F21">
        <v>85.5</v>
      </c>
    </row>
    <row r="22" spans="1:6">
      <c r="A22" t="s">
        <v>6</v>
      </c>
      <c r="B22" s="2" t="str">
        <f t="shared" si="0"/>
        <v>张*</v>
      </c>
      <c r="C22" t="s">
        <v>30</v>
      </c>
      <c r="D22" t="str">
        <f>REPLACE(E22,8,3,"***")</f>
        <v>2023513***20</v>
      </c>
      <c r="E22" t="s">
        <v>31</v>
      </c>
      <c r="F22">
        <v>85.5</v>
      </c>
    </row>
    <row r="23" spans="1:6">
      <c r="A23" t="s">
        <v>6</v>
      </c>
      <c r="B23" s="2" t="str">
        <f t="shared" si="0"/>
        <v>任*瑶</v>
      </c>
      <c r="C23" t="s">
        <v>32</v>
      </c>
      <c r="D23" t="str">
        <f>REPLACE(E23,8,2,"**")</f>
        <v>2022528**14</v>
      </c>
      <c r="E23">
        <v>20225280714</v>
      </c>
      <c r="F23">
        <v>85.5</v>
      </c>
    </row>
    <row r="24" spans="1:6">
      <c r="A24" t="s">
        <v>6</v>
      </c>
      <c r="B24" s="2" t="str">
        <f t="shared" si="0"/>
        <v>李*翰</v>
      </c>
      <c r="C24" t="s">
        <v>33</v>
      </c>
      <c r="D24" t="str">
        <f>REPLACE(E24,8,3,"***")</f>
        <v>2023513***17</v>
      </c>
      <c r="E24" t="s">
        <v>34</v>
      </c>
      <c r="F24">
        <v>85.5</v>
      </c>
    </row>
    <row r="25" spans="1:6">
      <c r="A25" t="s">
        <v>6</v>
      </c>
      <c r="B25" s="2" t="str">
        <f t="shared" si="0"/>
        <v>李*</v>
      </c>
      <c r="C25" t="s">
        <v>35</v>
      </c>
      <c r="D25" t="str">
        <f>REPLACE(E25,8,2,"**")</f>
        <v>2021518**03</v>
      </c>
      <c r="E25">
        <v>20215183803</v>
      </c>
      <c r="F25">
        <v>85.5</v>
      </c>
    </row>
    <row r="26" spans="1:6">
      <c r="A26" t="s">
        <v>6</v>
      </c>
      <c r="B26" s="2" t="str">
        <f t="shared" si="0"/>
        <v>李*</v>
      </c>
      <c r="C26" t="s">
        <v>36</v>
      </c>
      <c r="D26" t="str">
        <f t="shared" ref="D26:D33" si="2">REPLACE(E26,8,2,"**")</f>
        <v>2022524**17</v>
      </c>
      <c r="E26">
        <v>20225247417</v>
      </c>
      <c r="F26">
        <v>85.5</v>
      </c>
    </row>
    <row r="27" spans="1:6">
      <c r="A27" t="s">
        <v>6</v>
      </c>
      <c r="B27" s="2" t="str">
        <f t="shared" si="0"/>
        <v>杨*迪</v>
      </c>
      <c r="C27" t="s">
        <v>37</v>
      </c>
      <c r="D27" t="str">
        <f t="shared" si="2"/>
        <v>2021536**03</v>
      </c>
      <c r="E27">
        <v>20215367603</v>
      </c>
      <c r="F27">
        <v>85.5</v>
      </c>
    </row>
    <row r="28" spans="1:6">
      <c r="A28" t="s">
        <v>6</v>
      </c>
      <c r="B28" s="2" t="str">
        <f t="shared" si="0"/>
        <v>魏*轲</v>
      </c>
      <c r="C28" t="s">
        <v>38</v>
      </c>
      <c r="D28" t="str">
        <f t="shared" si="2"/>
        <v>2021511**03</v>
      </c>
      <c r="E28">
        <v>20215110703</v>
      </c>
      <c r="F28">
        <v>85.5</v>
      </c>
    </row>
    <row r="29" spans="1:6">
      <c r="A29" t="s">
        <v>6</v>
      </c>
      <c r="B29" s="2" t="str">
        <f t="shared" si="0"/>
        <v>侯*旭</v>
      </c>
      <c r="C29" t="s">
        <v>39</v>
      </c>
      <c r="D29" t="str">
        <f t="shared" si="2"/>
        <v>2021511**22</v>
      </c>
      <c r="E29">
        <v>20215110722</v>
      </c>
      <c r="F29">
        <v>85.5</v>
      </c>
    </row>
    <row r="30" spans="1:6">
      <c r="A30" t="s">
        <v>6</v>
      </c>
      <c r="B30" s="2" t="str">
        <f t="shared" si="0"/>
        <v>和*</v>
      </c>
      <c r="C30" t="s">
        <v>40</v>
      </c>
      <c r="D30" t="str">
        <f t="shared" si="2"/>
        <v>2022511**09</v>
      </c>
      <c r="E30">
        <v>20225110809</v>
      </c>
      <c r="F30">
        <v>85.5</v>
      </c>
    </row>
    <row r="31" spans="1:6">
      <c r="A31" t="s">
        <v>6</v>
      </c>
      <c r="B31" s="2" t="str">
        <f t="shared" si="0"/>
        <v>王*瑞</v>
      </c>
      <c r="C31" t="s">
        <v>41</v>
      </c>
      <c r="D31" t="str">
        <f t="shared" si="2"/>
        <v>2022511**05</v>
      </c>
      <c r="E31">
        <v>20225110105</v>
      </c>
      <c r="F31">
        <v>85</v>
      </c>
    </row>
    <row r="32" spans="1:6">
      <c r="A32" t="s">
        <v>6</v>
      </c>
      <c r="B32" s="2" t="str">
        <f t="shared" si="0"/>
        <v>王*然</v>
      </c>
      <c r="C32" t="s">
        <v>42</v>
      </c>
      <c r="D32" t="str">
        <f t="shared" si="2"/>
        <v>2022524**13</v>
      </c>
      <c r="E32">
        <v>20225247613</v>
      </c>
      <c r="F32">
        <v>85</v>
      </c>
    </row>
    <row r="33" spans="1:6">
      <c r="A33" t="s">
        <v>6</v>
      </c>
      <c r="B33" s="2" t="str">
        <f t="shared" si="0"/>
        <v>胡*斌</v>
      </c>
      <c r="C33" t="s">
        <v>43</v>
      </c>
      <c r="D33" t="str">
        <f t="shared" si="2"/>
        <v>2022511**20</v>
      </c>
      <c r="E33">
        <v>20225110720</v>
      </c>
      <c r="F33">
        <v>85</v>
      </c>
    </row>
    <row r="34" spans="1:6">
      <c r="A34" t="s">
        <v>6</v>
      </c>
      <c r="B34" s="2" t="str">
        <f t="shared" si="0"/>
        <v>孙*柯</v>
      </c>
      <c r="C34" t="s">
        <v>44</v>
      </c>
      <c r="D34" t="str">
        <f>REPLACE(E34,8,3,"***")</f>
        <v>2023536***04</v>
      </c>
      <c r="E34" t="s">
        <v>45</v>
      </c>
      <c r="F34">
        <v>85</v>
      </c>
    </row>
    <row r="35" spans="1:6">
      <c r="A35" t="s">
        <v>6</v>
      </c>
      <c r="B35" s="2" t="str">
        <f t="shared" ref="B35:B66" si="3">REPLACE(C35,2,1,"*")</f>
        <v>任*浩</v>
      </c>
      <c r="C35" t="s">
        <v>46</v>
      </c>
      <c r="D35" t="str">
        <f>REPLACE(E35,8,2,"**")</f>
        <v>2022533**23</v>
      </c>
      <c r="E35">
        <v>20225331523</v>
      </c>
      <c r="F35">
        <v>85</v>
      </c>
    </row>
    <row r="36" spans="1:6">
      <c r="A36" t="s">
        <v>6</v>
      </c>
      <c r="B36" s="2" t="str">
        <f t="shared" si="3"/>
        <v>张*</v>
      </c>
      <c r="C36" t="s">
        <v>47</v>
      </c>
      <c r="D36" t="str">
        <f>REPLACE(E36,8,3,"***")</f>
        <v>2023536***33</v>
      </c>
      <c r="E36" t="s">
        <v>48</v>
      </c>
      <c r="F36">
        <v>85</v>
      </c>
    </row>
    <row r="37" spans="1:6">
      <c r="A37" t="s">
        <v>6</v>
      </c>
      <c r="B37" s="2" t="str">
        <f t="shared" si="3"/>
        <v>杨*慧</v>
      </c>
      <c r="C37" t="s">
        <v>49</v>
      </c>
      <c r="D37" t="str">
        <f>REPLACE(E37,8,3,"***")</f>
        <v>2023615***22</v>
      </c>
      <c r="E37" t="s">
        <v>50</v>
      </c>
      <c r="F37">
        <v>85</v>
      </c>
    </row>
    <row r="38" spans="1:6">
      <c r="A38" t="s">
        <v>6</v>
      </c>
      <c r="B38" s="2" t="str">
        <f t="shared" si="3"/>
        <v>李*雨</v>
      </c>
      <c r="C38" t="s">
        <v>51</v>
      </c>
      <c r="D38" t="str">
        <f>REPLACE(E38,8,2,"**")</f>
        <v>2021536**07</v>
      </c>
      <c r="E38">
        <v>20215367707</v>
      </c>
      <c r="F38">
        <v>85</v>
      </c>
    </row>
    <row r="39" spans="1:6">
      <c r="A39" t="s">
        <v>6</v>
      </c>
      <c r="B39" s="2" t="str">
        <f t="shared" si="3"/>
        <v>陈*雨</v>
      </c>
      <c r="C39" t="s">
        <v>52</v>
      </c>
      <c r="D39" t="str">
        <f>REPLACE(E39,8,3,"***")</f>
        <v>2023536***16</v>
      </c>
      <c r="E39" t="s">
        <v>53</v>
      </c>
      <c r="F39">
        <v>85</v>
      </c>
    </row>
    <row r="40" spans="1:6">
      <c r="A40" t="s">
        <v>6</v>
      </c>
      <c r="B40" s="2" t="str">
        <f t="shared" si="3"/>
        <v>王*杭</v>
      </c>
      <c r="C40" t="s">
        <v>54</v>
      </c>
      <c r="D40" t="str">
        <f>REPLACE(E40,8,2,"**")</f>
        <v>2022536**09</v>
      </c>
      <c r="E40">
        <v>20225368009</v>
      </c>
      <c r="F40">
        <v>84.5</v>
      </c>
    </row>
    <row r="41" spans="1:6">
      <c r="A41" t="s">
        <v>6</v>
      </c>
      <c r="B41" s="2" t="str">
        <f t="shared" si="3"/>
        <v>钱*果</v>
      </c>
      <c r="C41" t="s">
        <v>55</v>
      </c>
      <c r="D41" t="str">
        <f>REPLACE(E41,8,2,"**")</f>
        <v>2022618**03</v>
      </c>
      <c r="E41">
        <v>20226184203</v>
      </c>
      <c r="F41">
        <v>84.5</v>
      </c>
    </row>
    <row r="42" spans="1:6">
      <c r="A42" t="s">
        <v>6</v>
      </c>
      <c r="B42" s="2" t="str">
        <f t="shared" si="3"/>
        <v>雷*欣</v>
      </c>
      <c r="C42" t="s">
        <v>56</v>
      </c>
      <c r="D42" t="str">
        <f>REPLACE(E42,8,2,"**")</f>
        <v>2022532**21</v>
      </c>
      <c r="E42">
        <v>20225321021</v>
      </c>
      <c r="F42">
        <v>84.5</v>
      </c>
    </row>
    <row r="43" spans="1:6">
      <c r="A43" t="s">
        <v>6</v>
      </c>
      <c r="B43" s="2" t="str">
        <f t="shared" si="3"/>
        <v>尚*宝剑</v>
      </c>
      <c r="C43" t="s">
        <v>57</v>
      </c>
      <c r="D43" t="str">
        <f>REPLACE(E43,8,2,"**")</f>
        <v>2022532**33</v>
      </c>
      <c r="E43">
        <v>20225321033</v>
      </c>
      <c r="F43">
        <v>84.5</v>
      </c>
    </row>
    <row r="44" spans="1:6">
      <c r="A44" t="s">
        <v>6</v>
      </c>
      <c r="B44" s="2" t="str">
        <f t="shared" si="3"/>
        <v>高*昂</v>
      </c>
      <c r="C44" t="s">
        <v>58</v>
      </c>
      <c r="D44" t="str">
        <f>REPLACE(E44,8,2,"**")</f>
        <v>2022532**30</v>
      </c>
      <c r="E44">
        <v>20225321130</v>
      </c>
      <c r="F44">
        <v>84.5</v>
      </c>
    </row>
    <row r="45" spans="1:6">
      <c r="A45" t="s">
        <v>6</v>
      </c>
      <c r="B45" s="2" t="str">
        <f t="shared" si="3"/>
        <v>李*然</v>
      </c>
      <c r="C45" t="s">
        <v>59</v>
      </c>
      <c r="D45" t="str">
        <f>REPLACE(E45,8,3,"***")</f>
        <v>2023615***13</v>
      </c>
      <c r="E45" t="s">
        <v>60</v>
      </c>
      <c r="F45">
        <v>84.5</v>
      </c>
    </row>
    <row r="46" spans="1:6">
      <c r="A46" t="s">
        <v>6</v>
      </c>
      <c r="B46" s="2" t="str">
        <f t="shared" si="3"/>
        <v>何*雨</v>
      </c>
      <c r="C46" t="s">
        <v>61</v>
      </c>
      <c r="D46" t="str">
        <f>REPLACE(E46,8,2,"**")</f>
        <v>2022618**16</v>
      </c>
      <c r="E46">
        <v>20226184316</v>
      </c>
      <c r="F46">
        <v>84.5</v>
      </c>
    </row>
    <row r="47" spans="1:6">
      <c r="A47" t="s">
        <v>6</v>
      </c>
      <c r="B47" s="2" t="str">
        <f t="shared" si="3"/>
        <v>史*明</v>
      </c>
      <c r="C47" t="s">
        <v>62</v>
      </c>
      <c r="D47" t="str">
        <f>REPLACE(E47,8,2,"**")</f>
        <v>2021533**09</v>
      </c>
      <c r="E47">
        <v>20215330109</v>
      </c>
      <c r="F47">
        <v>84.5</v>
      </c>
    </row>
    <row r="48" spans="1:6">
      <c r="A48" t="s">
        <v>6</v>
      </c>
      <c r="B48" s="2" t="str">
        <f t="shared" si="3"/>
        <v>车*雨</v>
      </c>
      <c r="C48" t="s">
        <v>63</v>
      </c>
      <c r="D48" t="str">
        <f>REPLACE(E48,8,3,"***")</f>
        <v>2023619***07</v>
      </c>
      <c r="E48" t="s">
        <v>64</v>
      </c>
      <c r="F48">
        <v>84</v>
      </c>
    </row>
    <row r="49" spans="1:6">
      <c r="A49" t="s">
        <v>6</v>
      </c>
      <c r="B49" s="2" t="str">
        <f t="shared" si="3"/>
        <v>王*</v>
      </c>
      <c r="C49" t="s">
        <v>65</v>
      </c>
      <c r="D49" t="str">
        <f>REPLACE(E49,8,2,"**")</f>
        <v>2022533**30</v>
      </c>
      <c r="E49">
        <v>20225331430</v>
      </c>
      <c r="F49">
        <v>84</v>
      </c>
    </row>
    <row r="50" spans="1:6">
      <c r="A50" t="s">
        <v>6</v>
      </c>
      <c r="B50" s="2" t="str">
        <f t="shared" si="3"/>
        <v>李*雨</v>
      </c>
      <c r="C50" t="s">
        <v>66</v>
      </c>
      <c r="D50" t="str">
        <f>REPLACE(E50,8,2,"**")</f>
        <v>2022532**13</v>
      </c>
      <c r="E50">
        <v>20225321013</v>
      </c>
      <c r="F50">
        <v>84</v>
      </c>
    </row>
    <row r="51" spans="1:6">
      <c r="A51" t="s">
        <v>6</v>
      </c>
      <c r="B51" s="2" t="str">
        <f t="shared" si="3"/>
        <v>贾*</v>
      </c>
      <c r="C51" t="s">
        <v>67</v>
      </c>
      <c r="D51" t="str">
        <f>REPLACE(E51,8,2,"**")</f>
        <v>2022532**14</v>
      </c>
      <c r="E51">
        <v>20225321214</v>
      </c>
      <c r="F51">
        <v>84</v>
      </c>
    </row>
    <row r="52" spans="1:6">
      <c r="A52" t="s">
        <v>6</v>
      </c>
      <c r="B52" s="2" t="str">
        <f t="shared" si="3"/>
        <v>任*颖</v>
      </c>
      <c r="C52" t="s">
        <v>68</v>
      </c>
      <c r="D52" t="str">
        <f>REPLACE(E52,8,2,"**")</f>
        <v>2022524**12</v>
      </c>
      <c r="E52">
        <v>20225247612</v>
      </c>
      <c r="F52">
        <v>84</v>
      </c>
    </row>
    <row r="53" spans="1:6">
      <c r="A53" t="s">
        <v>6</v>
      </c>
      <c r="B53" s="2" t="str">
        <f t="shared" si="3"/>
        <v>王*</v>
      </c>
      <c r="C53" t="s">
        <v>69</v>
      </c>
      <c r="D53" t="str">
        <f>REPLACE(E53,8,3,"***")</f>
        <v>2023536***31</v>
      </c>
      <c r="E53" t="s">
        <v>70</v>
      </c>
      <c r="F53">
        <v>84</v>
      </c>
    </row>
    <row r="54" spans="1:6">
      <c r="A54" t="s">
        <v>6</v>
      </c>
      <c r="B54" s="2" t="str">
        <f t="shared" si="3"/>
        <v>李*洁</v>
      </c>
      <c r="C54" t="s">
        <v>71</v>
      </c>
      <c r="D54" t="str">
        <f>REPLACE(E54,8,2,"**")</f>
        <v>2022532**17</v>
      </c>
      <c r="E54">
        <v>20225321017</v>
      </c>
      <c r="F54">
        <v>84</v>
      </c>
    </row>
    <row r="55" spans="1:6">
      <c r="A55" t="s">
        <v>6</v>
      </c>
      <c r="B55" s="2" t="str">
        <f t="shared" si="3"/>
        <v>孙*昌</v>
      </c>
      <c r="C55" t="s">
        <v>72</v>
      </c>
      <c r="D55" t="str">
        <f>REPLACE(E55,8,2,"**")</f>
        <v>2021533**24</v>
      </c>
      <c r="E55">
        <v>20215330024</v>
      </c>
      <c r="F55">
        <v>84</v>
      </c>
    </row>
    <row r="56" spans="1:6">
      <c r="A56" t="s">
        <v>6</v>
      </c>
      <c r="B56" s="2" t="str">
        <f t="shared" si="3"/>
        <v>王*</v>
      </c>
      <c r="C56" t="s">
        <v>73</v>
      </c>
      <c r="D56" t="str">
        <f>REPLACE(E56,8,2,"**")</f>
        <v>2022511**22</v>
      </c>
      <c r="E56">
        <v>20225110422</v>
      </c>
      <c r="F56">
        <v>83.5</v>
      </c>
    </row>
    <row r="57" spans="1:6">
      <c r="A57" t="s">
        <v>6</v>
      </c>
      <c r="B57" s="2" t="str">
        <f t="shared" si="3"/>
        <v>党*瑶</v>
      </c>
      <c r="C57" t="s">
        <v>74</v>
      </c>
      <c r="D57" t="str">
        <f>REPLACE(E57,8,2,"**")</f>
        <v>2021516**02</v>
      </c>
      <c r="E57">
        <v>20215164002</v>
      </c>
      <c r="F57">
        <v>83.5</v>
      </c>
    </row>
    <row r="58" spans="1:6">
      <c r="A58" t="s">
        <v>6</v>
      </c>
      <c r="B58" s="2" t="str">
        <f t="shared" si="3"/>
        <v>郭*龙</v>
      </c>
      <c r="C58" t="s">
        <v>75</v>
      </c>
      <c r="D58" t="str">
        <f>REPLACE(E58,8,2,"**")</f>
        <v>2022533**25</v>
      </c>
      <c r="E58">
        <v>20225331525</v>
      </c>
      <c r="F58">
        <v>83.5</v>
      </c>
    </row>
    <row r="59" spans="1:6">
      <c r="A59" t="s">
        <v>6</v>
      </c>
      <c r="B59" s="2" t="str">
        <f t="shared" si="3"/>
        <v>李*威</v>
      </c>
      <c r="C59" t="s">
        <v>76</v>
      </c>
      <c r="D59" t="str">
        <f>REPLACE(E59,8,2,"**")</f>
        <v>2022511**18</v>
      </c>
      <c r="E59">
        <v>20225110318</v>
      </c>
      <c r="F59">
        <v>83.5</v>
      </c>
    </row>
    <row r="60" spans="1:6">
      <c r="A60" t="s">
        <v>6</v>
      </c>
      <c r="B60" s="2" t="str">
        <f t="shared" si="3"/>
        <v>朱*玥</v>
      </c>
      <c r="C60" t="s">
        <v>77</v>
      </c>
      <c r="D60" t="str">
        <f>REPLACE(E60,8,3,"***")</f>
        <v>2023619***16</v>
      </c>
      <c r="E60" t="s">
        <v>78</v>
      </c>
      <c r="F60">
        <v>83.5</v>
      </c>
    </row>
    <row r="61" spans="1:6">
      <c r="A61" t="s">
        <v>6</v>
      </c>
      <c r="B61" s="2" t="str">
        <f t="shared" si="3"/>
        <v>樊*怡</v>
      </c>
      <c r="C61" t="s">
        <v>79</v>
      </c>
      <c r="D61" t="str">
        <f>REPLACE(E61,8,2,"**")</f>
        <v>2022511**11</v>
      </c>
      <c r="E61">
        <v>20225110211</v>
      </c>
      <c r="F61">
        <v>83.5</v>
      </c>
    </row>
    <row r="62" spans="1:6">
      <c r="A62" t="s">
        <v>6</v>
      </c>
      <c r="B62" s="2" t="str">
        <f t="shared" si="3"/>
        <v>张*辰</v>
      </c>
      <c r="C62" t="s">
        <v>80</v>
      </c>
      <c r="D62" t="str">
        <f>REPLACE(E62,8,2,"**")</f>
        <v>2022511**19</v>
      </c>
      <c r="E62">
        <v>20225110519</v>
      </c>
      <c r="F62">
        <v>83.5</v>
      </c>
    </row>
    <row r="63" spans="1:6">
      <c r="A63" t="s">
        <v>6</v>
      </c>
      <c r="B63" s="2" t="str">
        <f t="shared" si="3"/>
        <v>杜*蔚</v>
      </c>
      <c r="C63" t="s">
        <v>81</v>
      </c>
      <c r="D63" t="str">
        <f>REPLACE(E63,8,3,"***")</f>
        <v>2023619***19</v>
      </c>
      <c r="E63" t="s">
        <v>82</v>
      </c>
      <c r="F63">
        <v>83.5</v>
      </c>
    </row>
    <row r="64" spans="1:6">
      <c r="A64" t="s">
        <v>6</v>
      </c>
      <c r="B64" s="2" t="str">
        <f t="shared" si="3"/>
        <v>翟*博</v>
      </c>
      <c r="C64" t="s">
        <v>83</v>
      </c>
      <c r="D64" t="str">
        <f>REPLACE(E64,8,2,"**")</f>
        <v>2022532**34</v>
      </c>
      <c r="E64">
        <v>20225321234</v>
      </c>
      <c r="F64">
        <v>83.5</v>
      </c>
    </row>
    <row r="65" spans="1:6">
      <c r="A65" t="s">
        <v>6</v>
      </c>
      <c r="B65" s="2" t="str">
        <f t="shared" si="3"/>
        <v>丰*娟</v>
      </c>
      <c r="C65" t="s">
        <v>84</v>
      </c>
      <c r="D65" t="str">
        <f>REPLACE(E65,8,2,"**")</f>
        <v>2020511**10</v>
      </c>
      <c r="E65">
        <v>20205110810</v>
      </c>
      <c r="F65">
        <v>83.5</v>
      </c>
    </row>
    <row r="66" spans="1:6">
      <c r="A66" t="s">
        <v>6</v>
      </c>
      <c r="B66" s="2" t="str">
        <f t="shared" si="3"/>
        <v>张*</v>
      </c>
      <c r="C66" t="s">
        <v>85</v>
      </c>
      <c r="D66" t="str">
        <f>REPLACE(E66,8,2,"**")</f>
        <v>2022543**12</v>
      </c>
      <c r="E66">
        <v>20225436712</v>
      </c>
      <c r="F66">
        <v>83.5</v>
      </c>
    </row>
    <row r="67" ht="13" spans="1:6">
      <c r="A67" t="s">
        <v>6</v>
      </c>
      <c r="B67" s="2" t="str">
        <f t="shared" ref="B67:B98" si="4">REPLACE(C67,2,1,"*")</f>
        <v>胡*硕</v>
      </c>
      <c r="C67" s="1" t="s">
        <v>86</v>
      </c>
      <c r="D67" t="str">
        <f>REPLACE(E67,8,3,"***")</f>
        <v>2023549***19</v>
      </c>
      <c r="E67" t="s">
        <v>87</v>
      </c>
      <c r="F67">
        <v>83.5</v>
      </c>
    </row>
    <row r="68" spans="1:6">
      <c r="A68" t="s">
        <v>6</v>
      </c>
      <c r="B68" s="2" t="str">
        <f t="shared" si="4"/>
        <v>洪*灿</v>
      </c>
      <c r="C68" t="s">
        <v>88</v>
      </c>
      <c r="D68" t="str">
        <f>REPLACE(E68,8,3,"***")</f>
        <v>2023513***07</v>
      </c>
      <c r="E68" t="s">
        <v>89</v>
      </c>
      <c r="F68">
        <v>83.5</v>
      </c>
    </row>
    <row r="69" spans="1:6">
      <c r="A69" t="s">
        <v>6</v>
      </c>
      <c r="B69" s="2" t="str">
        <f t="shared" si="4"/>
        <v>陈*佳</v>
      </c>
      <c r="C69" t="s">
        <v>90</v>
      </c>
      <c r="D69" t="str">
        <f>REPLACE(E69,8,2,"**")</f>
        <v>2020536**05</v>
      </c>
      <c r="E69">
        <v>20205367805</v>
      </c>
      <c r="F69">
        <v>83.5</v>
      </c>
    </row>
    <row r="70" spans="1:6">
      <c r="A70" t="s">
        <v>6</v>
      </c>
      <c r="B70" s="2" t="str">
        <f t="shared" si="4"/>
        <v>吴*</v>
      </c>
      <c r="C70" t="s">
        <v>91</v>
      </c>
      <c r="D70" t="str">
        <f>REPLACE(E70,8,2,"**")</f>
        <v>2022536**08</v>
      </c>
      <c r="E70">
        <v>20225367908</v>
      </c>
      <c r="F70">
        <v>83.5</v>
      </c>
    </row>
    <row r="71" spans="1:6">
      <c r="A71" t="s">
        <v>6</v>
      </c>
      <c r="B71" s="2" t="str">
        <f t="shared" si="4"/>
        <v>王*博</v>
      </c>
      <c r="C71" t="s">
        <v>92</v>
      </c>
      <c r="D71" t="str">
        <f>REPLACE(E71,8,2,"**")</f>
        <v>2022511**21</v>
      </c>
      <c r="E71">
        <v>20225110521</v>
      </c>
      <c r="F71">
        <v>83.5</v>
      </c>
    </row>
    <row r="72" spans="1:6">
      <c r="A72" t="s">
        <v>6</v>
      </c>
      <c r="B72" s="2" t="str">
        <f t="shared" si="4"/>
        <v>李*科</v>
      </c>
      <c r="C72" t="s">
        <v>93</v>
      </c>
      <c r="D72" t="str">
        <f>REPLACE(E72,8,3,"***")</f>
        <v>2023619***29</v>
      </c>
      <c r="E72" t="s">
        <v>94</v>
      </c>
      <c r="F72">
        <v>83</v>
      </c>
    </row>
    <row r="73" spans="1:6">
      <c r="A73" t="s">
        <v>6</v>
      </c>
      <c r="B73" s="2" t="str">
        <f t="shared" si="4"/>
        <v>姜*淇</v>
      </c>
      <c r="C73" t="s">
        <v>95</v>
      </c>
      <c r="D73" t="str">
        <f>REPLACE(E73,8,3,"***")</f>
        <v>2023536***07</v>
      </c>
      <c r="E73" t="s">
        <v>96</v>
      </c>
      <c r="F73">
        <v>83</v>
      </c>
    </row>
    <row r="74" spans="1:6">
      <c r="A74" t="s">
        <v>6</v>
      </c>
      <c r="B74" s="2" t="str">
        <f t="shared" si="4"/>
        <v>王*智</v>
      </c>
      <c r="C74" t="s">
        <v>97</v>
      </c>
      <c r="D74" t="str">
        <f>REPLACE(E74,8,3,"***")</f>
        <v>2023549***14</v>
      </c>
      <c r="E74" t="s">
        <v>98</v>
      </c>
      <c r="F74">
        <v>83</v>
      </c>
    </row>
    <row r="75" spans="1:6">
      <c r="A75" t="s">
        <v>6</v>
      </c>
      <c r="B75" s="2" t="str">
        <f t="shared" si="4"/>
        <v>朱*</v>
      </c>
      <c r="C75" t="s">
        <v>99</v>
      </c>
      <c r="D75" t="str">
        <f>REPLACE(E75,8,2,"**")</f>
        <v>2022511**06</v>
      </c>
      <c r="E75">
        <v>20225110206</v>
      </c>
      <c r="F75">
        <v>83</v>
      </c>
    </row>
    <row r="76" spans="1:6">
      <c r="A76" t="s">
        <v>6</v>
      </c>
      <c r="B76" s="2" t="str">
        <f t="shared" si="4"/>
        <v>徐*</v>
      </c>
      <c r="C76" t="s">
        <v>100</v>
      </c>
      <c r="D76" t="str">
        <f>REPLACE(E76,8,3,"***")</f>
        <v>2023619***21</v>
      </c>
      <c r="E76" t="s">
        <v>101</v>
      </c>
      <c r="F76">
        <v>83</v>
      </c>
    </row>
    <row r="77" spans="1:6">
      <c r="A77" t="s">
        <v>6</v>
      </c>
      <c r="B77" s="2" t="str">
        <f t="shared" si="4"/>
        <v>吴*</v>
      </c>
      <c r="C77" t="s">
        <v>91</v>
      </c>
      <c r="D77" t="str">
        <f>REPLACE(E77,8,3,"***")</f>
        <v>2023513***15</v>
      </c>
      <c r="E77" t="s">
        <v>102</v>
      </c>
      <c r="F77">
        <v>83</v>
      </c>
    </row>
    <row r="78" spans="1:6">
      <c r="A78" t="s">
        <v>6</v>
      </c>
      <c r="B78" s="2" t="str">
        <f t="shared" si="4"/>
        <v>孙*凯</v>
      </c>
      <c r="C78" t="s">
        <v>103</v>
      </c>
      <c r="D78" t="str">
        <f>REPLACE(E78,8,3,"***")</f>
        <v>2023615***33</v>
      </c>
      <c r="E78" t="s">
        <v>104</v>
      </c>
      <c r="F78">
        <v>83</v>
      </c>
    </row>
    <row r="79" spans="1:6">
      <c r="A79" t="s">
        <v>6</v>
      </c>
      <c r="B79" s="2" t="str">
        <f t="shared" si="4"/>
        <v>孙*</v>
      </c>
      <c r="C79" t="s">
        <v>105</v>
      </c>
      <c r="D79" t="str">
        <f>REPLACE(E79,8,2,"**")</f>
        <v>2022533**08</v>
      </c>
      <c r="E79">
        <v>20225331408</v>
      </c>
      <c r="F79">
        <v>83</v>
      </c>
    </row>
    <row r="80" spans="1:6">
      <c r="A80" t="s">
        <v>6</v>
      </c>
      <c r="B80" s="2" t="str">
        <f t="shared" si="4"/>
        <v>何*豪</v>
      </c>
      <c r="C80" t="s">
        <v>106</v>
      </c>
      <c r="D80" t="str">
        <f>REPLACE(E80,8,2,"**")</f>
        <v>2021524**30</v>
      </c>
      <c r="E80">
        <v>20215247130</v>
      </c>
      <c r="F80">
        <v>83</v>
      </c>
    </row>
    <row r="81" spans="1:6">
      <c r="A81" t="s">
        <v>6</v>
      </c>
      <c r="B81" s="2" t="str">
        <f t="shared" si="4"/>
        <v>郭*晴</v>
      </c>
      <c r="C81" t="s">
        <v>107</v>
      </c>
      <c r="D81" t="str">
        <f>REPLACE(E81,8,3,"***")</f>
        <v>2023536***12</v>
      </c>
      <c r="E81" t="s">
        <v>108</v>
      </c>
      <c r="F81">
        <v>82.5</v>
      </c>
    </row>
    <row r="82" spans="1:6">
      <c r="A82" t="s">
        <v>6</v>
      </c>
      <c r="B82" s="2" t="str">
        <f t="shared" si="4"/>
        <v>郭*云</v>
      </c>
      <c r="C82" t="s">
        <v>109</v>
      </c>
      <c r="D82" t="str">
        <f>REPLACE(E82,8,2,"**")</f>
        <v>2022528**01</v>
      </c>
      <c r="E82">
        <v>20225280901</v>
      </c>
      <c r="F82">
        <v>82.5</v>
      </c>
    </row>
    <row r="83" spans="1:6">
      <c r="A83" t="s">
        <v>6</v>
      </c>
      <c r="B83" s="2" t="str">
        <f t="shared" si="4"/>
        <v>王*方</v>
      </c>
      <c r="C83" t="s">
        <v>110</v>
      </c>
      <c r="D83" t="str">
        <f>REPLACE(E83,8,3,"***")</f>
        <v>2023549***18</v>
      </c>
      <c r="E83" t="s">
        <v>111</v>
      </c>
      <c r="F83">
        <v>82.5</v>
      </c>
    </row>
    <row r="84" spans="1:6">
      <c r="A84" t="s">
        <v>6</v>
      </c>
      <c r="B84" s="2" t="str">
        <f t="shared" si="4"/>
        <v>贾*洁</v>
      </c>
      <c r="C84" t="s">
        <v>112</v>
      </c>
      <c r="D84" t="str">
        <f>REPLACE(E84,8,3,"***")</f>
        <v>2023615***21</v>
      </c>
      <c r="E84" t="s">
        <v>113</v>
      </c>
      <c r="F84">
        <v>82.5</v>
      </c>
    </row>
    <row r="85" spans="1:6">
      <c r="A85" t="s">
        <v>6</v>
      </c>
      <c r="B85" s="2" t="str">
        <f t="shared" si="4"/>
        <v>程*越</v>
      </c>
      <c r="C85" t="s">
        <v>114</v>
      </c>
      <c r="D85" t="str">
        <f>REPLACE(E85,8,2,"**")</f>
        <v>2022528**03</v>
      </c>
      <c r="E85">
        <v>20225280803</v>
      </c>
      <c r="F85">
        <v>82.5</v>
      </c>
    </row>
    <row r="86" spans="1:6">
      <c r="A86" t="s">
        <v>6</v>
      </c>
      <c r="B86" s="2" t="str">
        <f t="shared" si="4"/>
        <v>袁*悦</v>
      </c>
      <c r="C86" t="s">
        <v>115</v>
      </c>
      <c r="D86" t="str">
        <f t="shared" ref="D86:D91" si="5">REPLACE(E86,8,2,"**")</f>
        <v>2022533**07</v>
      </c>
      <c r="E86">
        <v>20225331407</v>
      </c>
      <c r="F86">
        <v>82.5</v>
      </c>
    </row>
    <row r="87" spans="1:6">
      <c r="A87" t="s">
        <v>6</v>
      </c>
      <c r="B87" s="2" t="str">
        <f t="shared" si="4"/>
        <v>沈*</v>
      </c>
      <c r="C87" t="s">
        <v>116</v>
      </c>
      <c r="D87" t="str">
        <f t="shared" si="5"/>
        <v>2022511**10</v>
      </c>
      <c r="E87">
        <v>20225110110</v>
      </c>
      <c r="F87">
        <v>82.5</v>
      </c>
    </row>
    <row r="88" spans="1:6">
      <c r="A88" t="s">
        <v>6</v>
      </c>
      <c r="B88" s="2" t="str">
        <f t="shared" si="4"/>
        <v>崔*鸣</v>
      </c>
      <c r="C88" t="s">
        <v>117</v>
      </c>
      <c r="D88" t="str">
        <f t="shared" si="5"/>
        <v>2022524**06</v>
      </c>
      <c r="E88">
        <v>20225247506</v>
      </c>
      <c r="F88">
        <v>82.5</v>
      </c>
    </row>
    <row r="89" spans="1:6">
      <c r="A89" t="s">
        <v>6</v>
      </c>
      <c r="B89" s="2" t="str">
        <f t="shared" si="4"/>
        <v>任*杰</v>
      </c>
      <c r="C89" t="s">
        <v>118</v>
      </c>
      <c r="D89" t="str">
        <f t="shared" si="5"/>
        <v>2022533**02</v>
      </c>
      <c r="E89">
        <v>20225331302</v>
      </c>
      <c r="F89">
        <v>82.5</v>
      </c>
    </row>
    <row r="90" spans="1:6">
      <c r="A90" t="s">
        <v>6</v>
      </c>
      <c r="B90" s="2" t="str">
        <f t="shared" si="4"/>
        <v>代*雨</v>
      </c>
      <c r="C90" t="s">
        <v>119</v>
      </c>
      <c r="D90" t="str">
        <f t="shared" si="5"/>
        <v>2022536**19</v>
      </c>
      <c r="E90">
        <v>20225367919</v>
      </c>
      <c r="F90">
        <v>82.5</v>
      </c>
    </row>
    <row r="91" spans="1:6">
      <c r="A91" t="s">
        <v>6</v>
      </c>
      <c r="B91" s="2" t="str">
        <f t="shared" si="4"/>
        <v>尤*冰</v>
      </c>
      <c r="C91" t="s">
        <v>120</v>
      </c>
      <c r="D91" t="str">
        <f t="shared" si="5"/>
        <v>2022511**08</v>
      </c>
      <c r="E91">
        <v>20225110308</v>
      </c>
      <c r="F91">
        <v>82.5</v>
      </c>
    </row>
    <row r="92" spans="1:6">
      <c r="A92" t="s">
        <v>6</v>
      </c>
      <c r="B92" s="2" t="str">
        <f t="shared" si="4"/>
        <v>谭*怡</v>
      </c>
      <c r="C92" t="s">
        <v>121</v>
      </c>
      <c r="D92" t="str">
        <f>REPLACE(E92,8,3,"***")</f>
        <v>2023549***09</v>
      </c>
      <c r="E92" t="s">
        <v>122</v>
      </c>
      <c r="F92">
        <v>82.5</v>
      </c>
    </row>
    <row r="93" spans="1:6">
      <c r="A93" t="s">
        <v>6</v>
      </c>
      <c r="B93" s="2" t="str">
        <f t="shared" si="4"/>
        <v>段*彤</v>
      </c>
      <c r="C93" t="s">
        <v>123</v>
      </c>
      <c r="D93" t="str">
        <f>REPLACE(E93,8,2,"**")</f>
        <v>2022513**02</v>
      </c>
      <c r="E93">
        <v>20225136002</v>
      </c>
      <c r="F93">
        <v>82.5</v>
      </c>
    </row>
    <row r="94" spans="1:6">
      <c r="A94" t="s">
        <v>6</v>
      </c>
      <c r="B94" s="2" t="str">
        <f t="shared" si="4"/>
        <v>韩*</v>
      </c>
      <c r="C94" t="s">
        <v>124</v>
      </c>
      <c r="D94" t="str">
        <f>REPLACE(E94,8,3,"***")</f>
        <v>2023513***01</v>
      </c>
      <c r="E94" t="s">
        <v>125</v>
      </c>
      <c r="F94">
        <v>82.5</v>
      </c>
    </row>
    <row r="95" spans="1:6">
      <c r="A95" t="s">
        <v>6</v>
      </c>
      <c r="B95" s="2" t="str">
        <f t="shared" si="4"/>
        <v>李*键</v>
      </c>
      <c r="C95" t="s">
        <v>126</v>
      </c>
      <c r="D95" t="str">
        <f>REPLACE(E95,8,2,"**")</f>
        <v>2021536**23</v>
      </c>
      <c r="E95">
        <v>20215367623</v>
      </c>
      <c r="F95">
        <v>82.5</v>
      </c>
    </row>
    <row r="96" spans="1:6">
      <c r="A96" t="s">
        <v>6</v>
      </c>
      <c r="B96" s="2" t="str">
        <f t="shared" si="4"/>
        <v>陈*涛</v>
      </c>
      <c r="C96" t="s">
        <v>127</v>
      </c>
      <c r="D96" t="str">
        <f>REPLACE(E96,8,2,"**")</f>
        <v>2021536**21</v>
      </c>
      <c r="E96">
        <v>20215367621</v>
      </c>
      <c r="F96">
        <v>82.5</v>
      </c>
    </row>
    <row r="97" spans="1:6">
      <c r="A97" t="s">
        <v>6</v>
      </c>
      <c r="B97" s="2" t="str">
        <f t="shared" si="4"/>
        <v>张*升</v>
      </c>
      <c r="C97" t="s">
        <v>128</v>
      </c>
      <c r="D97" t="str">
        <f>REPLACE(E97,8,3,"***")</f>
        <v>2023549***18</v>
      </c>
      <c r="E97" t="s">
        <v>129</v>
      </c>
      <c r="F97">
        <v>82.5</v>
      </c>
    </row>
    <row r="98" spans="1:6">
      <c r="A98" t="s">
        <v>6</v>
      </c>
      <c r="B98" s="2" t="str">
        <f t="shared" si="4"/>
        <v>何*谣</v>
      </c>
      <c r="C98" t="s">
        <v>130</v>
      </c>
      <c r="D98" t="str">
        <f>REPLACE(E98,8,2,"**")</f>
        <v>2022533**10</v>
      </c>
      <c r="E98">
        <v>20225331410</v>
      </c>
      <c r="F98">
        <v>82.5</v>
      </c>
    </row>
    <row r="99" spans="1:6">
      <c r="A99" t="s">
        <v>6</v>
      </c>
      <c r="B99" s="2" t="str">
        <f t="shared" ref="B99:B130" si="6">REPLACE(C99,2,1,"*")</f>
        <v>丰*欣</v>
      </c>
      <c r="C99" t="s">
        <v>131</v>
      </c>
      <c r="D99" t="str">
        <f>REPLACE(E99,8,3,"***")</f>
        <v>2023513***17</v>
      </c>
      <c r="E99" t="s">
        <v>132</v>
      </c>
      <c r="F99">
        <v>82.5</v>
      </c>
    </row>
    <row r="100" spans="1:6">
      <c r="A100" t="s">
        <v>6</v>
      </c>
      <c r="B100" s="2" t="str">
        <f t="shared" si="6"/>
        <v>李*冉</v>
      </c>
      <c r="C100" t="s">
        <v>133</v>
      </c>
      <c r="D100" t="str">
        <f>REPLACE(E100,8,2,"**")</f>
        <v>2022536**05</v>
      </c>
      <c r="E100">
        <v>20225367905</v>
      </c>
      <c r="F100">
        <v>82.5</v>
      </c>
    </row>
    <row r="101" spans="1:6">
      <c r="A101" t="s">
        <v>6</v>
      </c>
      <c r="B101" s="2" t="str">
        <f t="shared" si="6"/>
        <v>程*霞</v>
      </c>
      <c r="C101" t="s">
        <v>134</v>
      </c>
      <c r="D101" t="str">
        <f>REPLACE(E101,8,3,"***")</f>
        <v>2023615***22</v>
      </c>
      <c r="E101" t="s">
        <v>135</v>
      </c>
      <c r="F101">
        <v>82.5</v>
      </c>
    </row>
    <row r="102" spans="1:6">
      <c r="A102" t="s">
        <v>6</v>
      </c>
      <c r="B102" s="2" t="str">
        <f t="shared" si="6"/>
        <v>乔*瑞</v>
      </c>
      <c r="C102" t="s">
        <v>136</v>
      </c>
      <c r="D102" t="str">
        <f>REPLACE(E102,8,2,"**")</f>
        <v>2022524**16</v>
      </c>
      <c r="E102">
        <v>20225247516</v>
      </c>
      <c r="F102">
        <v>82.5</v>
      </c>
    </row>
    <row r="103" spans="1:6">
      <c r="A103" t="s">
        <v>6</v>
      </c>
      <c r="B103" s="2" t="str">
        <f t="shared" si="6"/>
        <v>丁*阳</v>
      </c>
      <c r="C103" t="s">
        <v>137</v>
      </c>
      <c r="D103" t="str">
        <f>REPLACE(E103,8,3,"***")</f>
        <v>2023513***03</v>
      </c>
      <c r="E103" t="s">
        <v>138</v>
      </c>
      <c r="F103">
        <v>82</v>
      </c>
    </row>
    <row r="104" spans="1:6">
      <c r="A104" t="s">
        <v>6</v>
      </c>
      <c r="B104" s="2" t="str">
        <f t="shared" si="6"/>
        <v>耿*硕</v>
      </c>
      <c r="C104" t="s">
        <v>139</v>
      </c>
      <c r="D104" t="str">
        <f>REPLACE(E104,8,3,"***")</f>
        <v>2022524***20</v>
      </c>
      <c r="E104" t="s">
        <v>140</v>
      </c>
      <c r="F104">
        <v>82</v>
      </c>
    </row>
    <row r="105" spans="1:6">
      <c r="A105" t="s">
        <v>6</v>
      </c>
      <c r="B105" s="2" t="str">
        <f t="shared" si="6"/>
        <v>万*格</v>
      </c>
      <c r="C105" t="s">
        <v>141</v>
      </c>
      <c r="D105" t="str">
        <f>REPLACE(E105,8,2,"**")</f>
        <v>2022528**19</v>
      </c>
      <c r="E105">
        <v>20225280919</v>
      </c>
      <c r="F105">
        <v>82</v>
      </c>
    </row>
    <row r="106" spans="1:6">
      <c r="A106" t="s">
        <v>6</v>
      </c>
      <c r="B106" s="2" t="str">
        <f t="shared" si="6"/>
        <v>张*盈</v>
      </c>
      <c r="C106" t="s">
        <v>142</v>
      </c>
      <c r="D106" t="str">
        <f>REPLACE(E106,8,3,"***")</f>
        <v>2023549***03</v>
      </c>
      <c r="E106" t="s">
        <v>143</v>
      </c>
      <c r="F106">
        <v>82</v>
      </c>
    </row>
    <row r="107" spans="1:6">
      <c r="A107" t="s">
        <v>6</v>
      </c>
      <c r="B107" s="2" t="str">
        <f t="shared" si="6"/>
        <v>王*绮</v>
      </c>
      <c r="C107" t="s">
        <v>144</v>
      </c>
      <c r="D107" t="str">
        <f>REPLACE(E107,8,2,"**")</f>
        <v>2022524**12</v>
      </c>
      <c r="E107">
        <v>20225247712</v>
      </c>
      <c r="F107">
        <v>82</v>
      </c>
    </row>
    <row r="108" spans="1:6">
      <c r="A108" t="s">
        <v>6</v>
      </c>
      <c r="B108" s="2" t="str">
        <f t="shared" si="6"/>
        <v>阮*宇</v>
      </c>
      <c r="C108" t="s">
        <v>145</v>
      </c>
      <c r="D108" t="str">
        <f>REPLACE(E108,8,2,"**")</f>
        <v>2022533**33</v>
      </c>
      <c r="E108">
        <v>20225331533</v>
      </c>
      <c r="F108">
        <v>82</v>
      </c>
    </row>
    <row r="109" spans="1:6">
      <c r="A109" t="s">
        <v>6</v>
      </c>
      <c r="B109" s="2" t="str">
        <f t="shared" si="6"/>
        <v>张*婷</v>
      </c>
      <c r="C109" t="s">
        <v>146</v>
      </c>
      <c r="D109" t="str">
        <f>REPLACE(E109,8,3,"***")</f>
        <v>2023615***10</v>
      </c>
      <c r="E109" t="s">
        <v>147</v>
      </c>
      <c r="F109">
        <v>82</v>
      </c>
    </row>
    <row r="110" spans="1:6">
      <c r="A110" t="s">
        <v>6</v>
      </c>
      <c r="B110" s="2" t="str">
        <f t="shared" si="6"/>
        <v>刘*韵</v>
      </c>
      <c r="C110" t="s">
        <v>148</v>
      </c>
      <c r="D110" t="str">
        <f>REPLACE(E110,8,2,"**")</f>
        <v>2022533**03</v>
      </c>
      <c r="E110">
        <v>20225331503</v>
      </c>
      <c r="F110">
        <v>82</v>
      </c>
    </row>
    <row r="111" spans="1:6">
      <c r="A111" t="s">
        <v>6</v>
      </c>
      <c r="B111" s="2" t="str">
        <f t="shared" si="6"/>
        <v>吕*晨</v>
      </c>
      <c r="C111" t="s">
        <v>149</v>
      </c>
      <c r="D111" t="str">
        <f>REPLACE(E111,8,2,"**")</f>
        <v>2022511**03</v>
      </c>
      <c r="E111">
        <v>20225110803</v>
      </c>
      <c r="F111">
        <v>82</v>
      </c>
    </row>
    <row r="112" spans="1:6">
      <c r="A112" t="s">
        <v>6</v>
      </c>
      <c r="B112" s="2" t="str">
        <f t="shared" si="6"/>
        <v>吴*宇</v>
      </c>
      <c r="C112" t="s">
        <v>150</v>
      </c>
      <c r="D112" t="str">
        <f>REPLACE(E112,8,3,"***")</f>
        <v>2023536***34</v>
      </c>
      <c r="E112" t="s">
        <v>151</v>
      </c>
      <c r="F112">
        <v>82</v>
      </c>
    </row>
    <row r="113" spans="1:6">
      <c r="A113" t="s">
        <v>6</v>
      </c>
      <c r="B113" s="2" t="str">
        <f t="shared" si="6"/>
        <v>张*瑶</v>
      </c>
      <c r="C113" t="s">
        <v>152</v>
      </c>
      <c r="D113" t="str">
        <f>REPLACE(E113,8,2,"**")</f>
        <v>2021524**12</v>
      </c>
      <c r="E113">
        <v>20215247112</v>
      </c>
      <c r="F113">
        <v>82</v>
      </c>
    </row>
    <row r="114" spans="1:6">
      <c r="A114" t="s">
        <v>6</v>
      </c>
      <c r="B114" s="2" t="str">
        <f t="shared" si="6"/>
        <v>孙*科</v>
      </c>
      <c r="C114" t="s">
        <v>153</v>
      </c>
      <c r="D114" t="str">
        <f>REPLACE(E114,8,2,"**")</f>
        <v>2021511**08</v>
      </c>
      <c r="E114">
        <v>20215110708</v>
      </c>
      <c r="F114">
        <v>82</v>
      </c>
    </row>
    <row r="115" spans="1:6">
      <c r="A115" t="s">
        <v>6</v>
      </c>
      <c r="B115" s="2" t="str">
        <f t="shared" si="6"/>
        <v>陈*涧</v>
      </c>
      <c r="C115" t="s">
        <v>154</v>
      </c>
      <c r="D115" t="str">
        <f>REPLACE(E115,8,2,"**")</f>
        <v>2022511**24</v>
      </c>
      <c r="E115">
        <v>20225110424</v>
      </c>
      <c r="F115">
        <v>82</v>
      </c>
    </row>
    <row r="116" spans="1:6">
      <c r="A116" t="s">
        <v>6</v>
      </c>
      <c r="B116" s="2" t="str">
        <f t="shared" si="6"/>
        <v>张*宇</v>
      </c>
      <c r="C116" t="s">
        <v>155</v>
      </c>
      <c r="D116" t="str">
        <f>REPLACE(E116,8,3,"***")</f>
        <v>2023536***19</v>
      </c>
      <c r="E116" t="s">
        <v>156</v>
      </c>
      <c r="F116">
        <v>82</v>
      </c>
    </row>
    <row r="117" spans="1:6">
      <c r="A117" t="s">
        <v>6</v>
      </c>
      <c r="B117" s="2" t="str">
        <f t="shared" si="6"/>
        <v>孙*</v>
      </c>
      <c r="C117" t="s">
        <v>157</v>
      </c>
      <c r="D117" t="str">
        <f>REPLACE(E117,8,3,"***")</f>
        <v>2023615***14</v>
      </c>
      <c r="E117" t="s">
        <v>158</v>
      </c>
      <c r="F117">
        <v>81.5</v>
      </c>
    </row>
    <row r="118" spans="1:6">
      <c r="A118" t="s">
        <v>6</v>
      </c>
      <c r="B118" s="2" t="str">
        <f t="shared" si="6"/>
        <v>李*婕</v>
      </c>
      <c r="C118" t="s">
        <v>159</v>
      </c>
      <c r="D118" t="str">
        <f>REPLACE(E118,8,3,"***")</f>
        <v>2023615***14</v>
      </c>
      <c r="E118" t="s">
        <v>160</v>
      </c>
      <c r="F118">
        <v>81.5</v>
      </c>
    </row>
    <row r="119" spans="1:6">
      <c r="A119" t="s">
        <v>6</v>
      </c>
      <c r="B119" s="2" t="str">
        <f t="shared" si="6"/>
        <v>岳*莹</v>
      </c>
      <c r="C119" t="s">
        <v>161</v>
      </c>
      <c r="D119" t="str">
        <f>REPLACE(E119,8,2,"**")</f>
        <v>2022533**09</v>
      </c>
      <c r="E119">
        <v>20225331509</v>
      </c>
      <c r="F119">
        <v>81.5</v>
      </c>
    </row>
    <row r="120" spans="1:6">
      <c r="A120" t="s">
        <v>6</v>
      </c>
      <c r="B120" s="2" t="str">
        <f t="shared" si="6"/>
        <v>徐*阁</v>
      </c>
      <c r="C120" t="s">
        <v>162</v>
      </c>
      <c r="D120" t="str">
        <f>REPLACE(E120,8,2,"**")</f>
        <v>2022543**14</v>
      </c>
      <c r="E120">
        <v>20225436814</v>
      </c>
      <c r="F120">
        <v>81.5</v>
      </c>
    </row>
    <row r="121" spans="1:6">
      <c r="A121" t="s">
        <v>6</v>
      </c>
      <c r="B121" s="2" t="str">
        <f t="shared" si="6"/>
        <v>程*坤</v>
      </c>
      <c r="C121" t="s">
        <v>163</v>
      </c>
      <c r="D121" t="str">
        <f>REPLACE(E121,8,2,"**")</f>
        <v>2022536**34</v>
      </c>
      <c r="E121">
        <v>20225368034</v>
      </c>
      <c r="F121">
        <v>81.5</v>
      </c>
    </row>
    <row r="122" spans="1:6">
      <c r="A122" t="s">
        <v>6</v>
      </c>
      <c r="B122" s="2" t="str">
        <f t="shared" si="6"/>
        <v>赵*涵</v>
      </c>
      <c r="C122" t="s">
        <v>164</v>
      </c>
      <c r="D122" t="str">
        <f>REPLACE(E122,8,3,"***")</f>
        <v>2023513***04</v>
      </c>
      <c r="E122" t="s">
        <v>165</v>
      </c>
      <c r="F122">
        <v>81.5</v>
      </c>
    </row>
    <row r="123" spans="1:6">
      <c r="A123" t="s">
        <v>6</v>
      </c>
      <c r="B123" s="2" t="str">
        <f t="shared" si="6"/>
        <v>邵*希</v>
      </c>
      <c r="C123" t="s">
        <v>166</v>
      </c>
      <c r="D123" t="str">
        <f>REPLACE(E123,8,3,"***")</f>
        <v>2023536***17</v>
      </c>
      <c r="E123" t="s">
        <v>167</v>
      </c>
      <c r="F123">
        <v>81.5</v>
      </c>
    </row>
    <row r="124" spans="1:6">
      <c r="A124" t="s">
        <v>6</v>
      </c>
      <c r="B124" s="2" t="str">
        <f t="shared" si="6"/>
        <v>徐*</v>
      </c>
      <c r="C124" t="s">
        <v>168</v>
      </c>
      <c r="D124" t="str">
        <f>REPLACE(E124,8,3,"***")</f>
        <v>2023536***27</v>
      </c>
      <c r="E124" t="s">
        <v>169</v>
      </c>
      <c r="F124">
        <v>81</v>
      </c>
    </row>
    <row r="125" spans="1:6">
      <c r="A125" t="s">
        <v>6</v>
      </c>
      <c r="B125" s="2" t="str">
        <f t="shared" si="6"/>
        <v>薛*敏</v>
      </c>
      <c r="C125" t="s">
        <v>170</v>
      </c>
      <c r="D125" t="str">
        <f>REPLACE(E125,8,3,"***")</f>
        <v>2023615***10</v>
      </c>
      <c r="E125" t="s">
        <v>171</v>
      </c>
      <c r="F125">
        <v>81</v>
      </c>
    </row>
    <row r="126" spans="1:6">
      <c r="A126" t="s">
        <v>6</v>
      </c>
      <c r="B126" s="2" t="str">
        <f t="shared" si="6"/>
        <v>范*昂</v>
      </c>
      <c r="C126" t="s">
        <v>172</v>
      </c>
      <c r="D126" t="str">
        <f>REPLACE(E126,8,2,"**")</f>
        <v>2022536**22</v>
      </c>
      <c r="E126">
        <v>20225368022</v>
      </c>
      <c r="F126">
        <v>81</v>
      </c>
    </row>
    <row r="127" spans="1:6">
      <c r="A127" t="s">
        <v>6</v>
      </c>
      <c r="B127" s="2" t="str">
        <f t="shared" si="6"/>
        <v>朱*珂</v>
      </c>
      <c r="C127" t="s">
        <v>173</v>
      </c>
      <c r="D127" t="str">
        <f t="shared" ref="D127:D136" si="7">REPLACE(E127,8,2,"**")</f>
        <v>2022533**04</v>
      </c>
      <c r="E127">
        <v>20225331404</v>
      </c>
      <c r="F127">
        <v>81</v>
      </c>
    </row>
    <row r="128" spans="1:6">
      <c r="A128" t="s">
        <v>6</v>
      </c>
      <c r="B128" s="2" t="str">
        <f t="shared" si="6"/>
        <v>曲*瑶</v>
      </c>
      <c r="C128" t="s">
        <v>174</v>
      </c>
      <c r="D128" t="str">
        <f t="shared" si="7"/>
        <v>2022533**13</v>
      </c>
      <c r="E128">
        <v>20225331513</v>
      </c>
      <c r="F128">
        <v>81</v>
      </c>
    </row>
    <row r="129" spans="1:6">
      <c r="A129" t="s">
        <v>6</v>
      </c>
      <c r="B129" s="2" t="str">
        <f t="shared" si="6"/>
        <v>刘*帆</v>
      </c>
      <c r="C129" t="s">
        <v>175</v>
      </c>
      <c r="D129" t="str">
        <f t="shared" si="7"/>
        <v>2022524**22</v>
      </c>
      <c r="E129">
        <v>20225247722</v>
      </c>
      <c r="F129">
        <v>81</v>
      </c>
    </row>
    <row r="130" spans="1:6">
      <c r="A130" t="s">
        <v>6</v>
      </c>
      <c r="B130" s="2" t="str">
        <f t="shared" si="6"/>
        <v>关*丹</v>
      </c>
      <c r="C130" t="s">
        <v>176</v>
      </c>
      <c r="D130" t="str">
        <f t="shared" si="7"/>
        <v>2022528**19</v>
      </c>
      <c r="E130">
        <v>20225280719</v>
      </c>
      <c r="F130">
        <v>81</v>
      </c>
    </row>
    <row r="131" spans="1:6">
      <c r="A131" t="s">
        <v>6</v>
      </c>
      <c r="B131" s="2" t="str">
        <f t="shared" ref="B131:B162" si="8">REPLACE(C131,2,1,"*")</f>
        <v>任*芳</v>
      </c>
      <c r="C131" t="s">
        <v>177</v>
      </c>
      <c r="D131" t="str">
        <f t="shared" si="7"/>
        <v>2022528**10</v>
      </c>
      <c r="E131">
        <v>20225280810</v>
      </c>
      <c r="F131">
        <v>81</v>
      </c>
    </row>
    <row r="132" spans="1:6">
      <c r="A132" t="s">
        <v>6</v>
      </c>
      <c r="B132" s="2" t="str">
        <f t="shared" si="8"/>
        <v>李*波</v>
      </c>
      <c r="C132" t="s">
        <v>178</v>
      </c>
      <c r="D132" t="str">
        <f t="shared" si="7"/>
        <v>2022516**28</v>
      </c>
      <c r="E132">
        <v>20225164428</v>
      </c>
      <c r="F132">
        <v>81</v>
      </c>
    </row>
    <row r="133" spans="1:6">
      <c r="A133" t="s">
        <v>6</v>
      </c>
      <c r="B133" s="2" t="str">
        <f t="shared" si="8"/>
        <v>侯*玺</v>
      </c>
      <c r="C133" t="s">
        <v>179</v>
      </c>
      <c r="D133" t="str">
        <f>REPLACE(E133,8,3,"***")</f>
        <v>2023513***18</v>
      </c>
      <c r="E133" t="s">
        <v>180</v>
      </c>
      <c r="F133">
        <v>80.5</v>
      </c>
    </row>
    <row r="134" spans="1:6">
      <c r="A134" t="s">
        <v>6</v>
      </c>
      <c r="B134" s="2" t="str">
        <f t="shared" si="8"/>
        <v>孙*</v>
      </c>
      <c r="C134" t="s">
        <v>157</v>
      </c>
      <c r="D134" t="str">
        <f t="shared" si="7"/>
        <v>2022511**22</v>
      </c>
      <c r="E134">
        <v>20225110822</v>
      </c>
      <c r="F134">
        <v>80.5</v>
      </c>
    </row>
    <row r="135" spans="1:6">
      <c r="A135" t="s">
        <v>6</v>
      </c>
      <c r="B135" s="2" t="str">
        <f t="shared" si="8"/>
        <v>张*</v>
      </c>
      <c r="C135" t="s">
        <v>181</v>
      </c>
      <c r="D135" t="str">
        <f t="shared" si="7"/>
        <v>2021511**19</v>
      </c>
      <c r="E135">
        <v>20215110719</v>
      </c>
      <c r="F135">
        <v>80.5</v>
      </c>
    </row>
    <row r="136" spans="1:6">
      <c r="A136" t="s">
        <v>6</v>
      </c>
      <c r="B136" s="2" t="str">
        <f t="shared" si="8"/>
        <v>李*馨</v>
      </c>
      <c r="C136" t="s">
        <v>182</v>
      </c>
      <c r="D136" t="str">
        <f t="shared" si="7"/>
        <v>2021543**13</v>
      </c>
      <c r="E136">
        <v>20215436613</v>
      </c>
      <c r="F136">
        <v>80.5</v>
      </c>
    </row>
    <row r="137" spans="1:6">
      <c r="A137" t="s">
        <v>6</v>
      </c>
      <c r="B137" s="2" t="str">
        <f t="shared" si="8"/>
        <v>张*涵</v>
      </c>
      <c r="C137" t="s">
        <v>183</v>
      </c>
      <c r="D137" t="str">
        <f>REPLACE(E137,8,3,"***")</f>
        <v>2023549***11</v>
      </c>
      <c r="E137" t="s">
        <v>184</v>
      </c>
      <c r="F137">
        <v>80</v>
      </c>
    </row>
    <row r="138" spans="1:6">
      <c r="A138" t="s">
        <v>6</v>
      </c>
      <c r="B138" s="2" t="str">
        <f t="shared" si="8"/>
        <v>王*博</v>
      </c>
      <c r="C138" t="s">
        <v>185</v>
      </c>
      <c r="D138" t="str">
        <f>REPLACE(E138,8,3,"***")</f>
        <v>2023513***29</v>
      </c>
      <c r="E138" t="s">
        <v>186</v>
      </c>
      <c r="F138">
        <v>80</v>
      </c>
    </row>
    <row r="139" spans="1:6">
      <c r="A139" t="s">
        <v>6</v>
      </c>
      <c r="B139" s="2" t="str">
        <f t="shared" si="8"/>
        <v>宋*霖</v>
      </c>
      <c r="C139" t="s">
        <v>187</v>
      </c>
      <c r="D139" t="str">
        <f>REPLACE(E139,8,3,"***")</f>
        <v>2023549***02</v>
      </c>
      <c r="E139" t="s">
        <v>188</v>
      </c>
      <c r="F139">
        <v>79.5</v>
      </c>
    </row>
    <row r="140" spans="1:6">
      <c r="A140" t="s">
        <v>6</v>
      </c>
      <c r="B140" s="2" t="str">
        <f t="shared" si="8"/>
        <v>陈*雨</v>
      </c>
      <c r="C140" t="s">
        <v>189</v>
      </c>
      <c r="D140" t="str">
        <f>REPLACE(E140,8,2,"**")</f>
        <v>2022528**29</v>
      </c>
      <c r="E140">
        <v>20225280829</v>
      </c>
      <c r="F140">
        <v>79.5</v>
      </c>
    </row>
    <row r="141" spans="1:6">
      <c r="A141" t="s">
        <v>6</v>
      </c>
      <c r="B141" s="2" t="str">
        <f t="shared" si="8"/>
        <v>梁*昱</v>
      </c>
      <c r="C141" t="s">
        <v>190</v>
      </c>
      <c r="D141" t="str">
        <f t="shared" ref="D141:D153" si="9">REPLACE(E141,8,2,"**")</f>
        <v>2022524**34</v>
      </c>
      <c r="E141">
        <v>20225247434</v>
      </c>
      <c r="F141">
        <v>79.5</v>
      </c>
    </row>
    <row r="142" spans="1:6">
      <c r="A142" t="s">
        <v>6</v>
      </c>
      <c r="B142" s="2" t="str">
        <f t="shared" si="8"/>
        <v>朱*雨</v>
      </c>
      <c r="C142" t="s">
        <v>191</v>
      </c>
      <c r="D142" t="str">
        <f t="shared" si="9"/>
        <v>2022533**09</v>
      </c>
      <c r="E142">
        <v>20225331409</v>
      </c>
      <c r="F142">
        <v>79</v>
      </c>
    </row>
    <row r="143" spans="1:6">
      <c r="A143" t="s">
        <v>6</v>
      </c>
      <c r="B143" s="2" t="str">
        <f t="shared" si="8"/>
        <v>李*</v>
      </c>
      <c r="C143" t="s">
        <v>192</v>
      </c>
      <c r="D143" t="str">
        <f t="shared" si="9"/>
        <v>2022528**11</v>
      </c>
      <c r="E143">
        <v>20225280711</v>
      </c>
      <c r="F143">
        <v>79</v>
      </c>
    </row>
    <row r="144" spans="1:6">
      <c r="A144" t="s">
        <v>6</v>
      </c>
      <c r="B144" s="2" t="str">
        <f t="shared" si="8"/>
        <v>徐*婷</v>
      </c>
      <c r="C144" t="s">
        <v>193</v>
      </c>
      <c r="D144" t="str">
        <f t="shared" si="9"/>
        <v>2021511**07</v>
      </c>
      <c r="E144">
        <v>20215110707</v>
      </c>
      <c r="F144">
        <v>79</v>
      </c>
    </row>
    <row r="145" spans="1:6">
      <c r="A145" t="s">
        <v>6</v>
      </c>
      <c r="B145" s="2" t="str">
        <f t="shared" si="8"/>
        <v>魏*展</v>
      </c>
      <c r="C145" t="s">
        <v>194</v>
      </c>
      <c r="D145" t="str">
        <f>REPLACE(E145,8,3,"***")</f>
        <v>2023536***20</v>
      </c>
      <c r="E145" t="s">
        <v>195</v>
      </c>
      <c r="F145">
        <v>79</v>
      </c>
    </row>
    <row r="146" spans="1:6">
      <c r="A146" t="s">
        <v>6</v>
      </c>
      <c r="B146" s="2" t="str">
        <f t="shared" si="8"/>
        <v>陈*</v>
      </c>
      <c r="C146" t="s">
        <v>196</v>
      </c>
      <c r="D146" t="str">
        <f t="shared" si="9"/>
        <v>2022519**06</v>
      </c>
      <c r="E146">
        <v>20225195606</v>
      </c>
      <c r="F146">
        <v>79</v>
      </c>
    </row>
    <row r="147" spans="1:6">
      <c r="A147" t="s">
        <v>6</v>
      </c>
      <c r="B147" s="2" t="str">
        <f t="shared" si="8"/>
        <v>刘*</v>
      </c>
      <c r="C147" t="s">
        <v>197</v>
      </c>
      <c r="D147" t="str">
        <f t="shared" si="9"/>
        <v>2022524**21</v>
      </c>
      <c r="E147">
        <v>20225247521</v>
      </c>
      <c r="F147">
        <v>79</v>
      </c>
    </row>
    <row r="148" spans="1:6">
      <c r="A148" t="s">
        <v>6</v>
      </c>
      <c r="B148" s="2" t="str">
        <f t="shared" si="8"/>
        <v>梁*立</v>
      </c>
      <c r="C148" t="s">
        <v>198</v>
      </c>
      <c r="D148" t="str">
        <f>REPLACE(E148,8,3,"***")</f>
        <v>2023549***15</v>
      </c>
      <c r="E148" t="s">
        <v>199</v>
      </c>
      <c r="F148">
        <v>78.5</v>
      </c>
    </row>
    <row r="149" spans="1:6">
      <c r="A149" t="s">
        <v>6</v>
      </c>
      <c r="B149" s="2" t="str">
        <f t="shared" si="8"/>
        <v>姬*琦</v>
      </c>
      <c r="C149" t="s">
        <v>200</v>
      </c>
      <c r="D149" t="str">
        <f t="shared" si="9"/>
        <v>2022517**07</v>
      </c>
      <c r="E149">
        <v>20225172607</v>
      </c>
      <c r="F149">
        <v>78.5</v>
      </c>
    </row>
    <row r="150" spans="1:6">
      <c r="A150" t="s">
        <v>6</v>
      </c>
      <c r="B150" s="2" t="str">
        <f t="shared" si="8"/>
        <v>马*双</v>
      </c>
      <c r="C150" t="s">
        <v>201</v>
      </c>
      <c r="D150" t="str">
        <f t="shared" si="9"/>
        <v>2022533**16</v>
      </c>
      <c r="E150">
        <v>20225331416</v>
      </c>
      <c r="F150">
        <v>78.5</v>
      </c>
    </row>
    <row r="151" spans="1:6">
      <c r="A151" t="s">
        <v>6</v>
      </c>
      <c r="B151" s="2" t="str">
        <f t="shared" si="8"/>
        <v>韩*凇</v>
      </c>
      <c r="C151" t="s">
        <v>202</v>
      </c>
      <c r="D151" t="str">
        <f>REPLACE(E151,8,3,"***")</f>
        <v>2023549***07</v>
      </c>
      <c r="E151" t="s">
        <v>203</v>
      </c>
      <c r="F151">
        <v>78.5</v>
      </c>
    </row>
    <row r="152" spans="1:6">
      <c r="A152" t="s">
        <v>6</v>
      </c>
      <c r="B152" s="2" t="str">
        <f t="shared" si="8"/>
        <v>冀*锦</v>
      </c>
      <c r="C152" t="s">
        <v>204</v>
      </c>
      <c r="D152" t="str">
        <f t="shared" si="9"/>
        <v>2021511**24</v>
      </c>
      <c r="E152">
        <v>20215110524</v>
      </c>
      <c r="F152">
        <v>78.5</v>
      </c>
    </row>
    <row r="153" spans="1:6">
      <c r="A153" t="s">
        <v>6</v>
      </c>
      <c r="B153" s="2" t="str">
        <f t="shared" si="8"/>
        <v>李*彤</v>
      </c>
      <c r="C153" t="s">
        <v>205</v>
      </c>
      <c r="D153" t="str">
        <f t="shared" si="9"/>
        <v>2022528**04</v>
      </c>
      <c r="E153">
        <v>20225280904</v>
      </c>
      <c r="F153">
        <v>78</v>
      </c>
    </row>
    <row r="154" spans="1:6">
      <c r="A154" t="s">
        <v>6</v>
      </c>
      <c r="B154" s="2" t="str">
        <f t="shared" si="8"/>
        <v>姜*</v>
      </c>
      <c r="C154" t="s">
        <v>206</v>
      </c>
      <c r="D154" t="str">
        <f>REPLACE(E154,8,3,"***")</f>
        <v>2023536***15</v>
      </c>
      <c r="E154" t="s">
        <v>207</v>
      </c>
      <c r="F154">
        <v>78</v>
      </c>
    </row>
    <row r="155" spans="1:6">
      <c r="A155" t="s">
        <v>6</v>
      </c>
      <c r="B155" s="2" t="str">
        <f t="shared" si="8"/>
        <v>屈*月</v>
      </c>
      <c r="C155" t="s">
        <v>208</v>
      </c>
      <c r="D155" t="str">
        <f>REPLACE(E155,8,3,"***")</f>
        <v>2023536***08</v>
      </c>
      <c r="E155" t="s">
        <v>209</v>
      </c>
      <c r="F155">
        <v>78</v>
      </c>
    </row>
    <row r="156" spans="1:6">
      <c r="A156" t="s">
        <v>6</v>
      </c>
      <c r="B156" s="2" t="str">
        <f t="shared" si="8"/>
        <v>马*</v>
      </c>
      <c r="C156" t="s">
        <v>210</v>
      </c>
      <c r="D156" t="str">
        <f>REPLACE(E156,8,2,"**")</f>
        <v>2022541**03</v>
      </c>
      <c r="E156">
        <v>20225410503</v>
      </c>
      <c r="F156">
        <v>78</v>
      </c>
    </row>
    <row r="157" spans="1:6">
      <c r="A157" t="s">
        <v>6</v>
      </c>
      <c r="B157" s="2" t="str">
        <f t="shared" si="8"/>
        <v>李*葳</v>
      </c>
      <c r="C157" t="s">
        <v>211</v>
      </c>
      <c r="D157" t="str">
        <f>REPLACE(E157,8,3,"***")</f>
        <v>2023615***28</v>
      </c>
      <c r="E157" t="s">
        <v>212</v>
      </c>
      <c r="F157">
        <v>78</v>
      </c>
    </row>
    <row r="158" spans="1:6">
      <c r="A158" t="s">
        <v>6</v>
      </c>
      <c r="B158" s="2" t="str">
        <f t="shared" si="8"/>
        <v>王*俊</v>
      </c>
      <c r="C158" t="s">
        <v>213</v>
      </c>
      <c r="D158" t="str">
        <f>REPLACE(E158,8,3,"***")</f>
        <v>2023536***17</v>
      </c>
      <c r="E158" t="s">
        <v>214</v>
      </c>
      <c r="F158">
        <v>78</v>
      </c>
    </row>
    <row r="159" spans="1:6">
      <c r="A159" t="s">
        <v>6</v>
      </c>
      <c r="B159" s="2" t="str">
        <f t="shared" si="8"/>
        <v>马*萌</v>
      </c>
      <c r="C159" t="s">
        <v>215</v>
      </c>
      <c r="D159" t="str">
        <f>REPLACE(E159,8,3,"***")</f>
        <v>2023536***23</v>
      </c>
      <c r="E159" t="s">
        <v>216</v>
      </c>
      <c r="F159">
        <v>77.5</v>
      </c>
    </row>
    <row r="160" spans="1:6">
      <c r="A160" t="s">
        <v>6</v>
      </c>
      <c r="B160" s="2" t="str">
        <f t="shared" si="8"/>
        <v>闫*瑶</v>
      </c>
      <c r="C160" t="s">
        <v>217</v>
      </c>
      <c r="D160" t="str">
        <f>REPLACE(E160,8,3,"***")</f>
        <v>2023536***18</v>
      </c>
      <c r="E160" t="s">
        <v>218</v>
      </c>
      <c r="F160">
        <v>77.5</v>
      </c>
    </row>
    <row r="161" spans="1:6">
      <c r="A161" t="s">
        <v>6</v>
      </c>
      <c r="B161" s="2" t="str">
        <f t="shared" si="8"/>
        <v>李*矗</v>
      </c>
      <c r="C161" t="s">
        <v>219</v>
      </c>
      <c r="D161" t="str">
        <f>REPLACE(E161,8,3,"***")</f>
        <v>2023536***19</v>
      </c>
      <c r="E161" t="s">
        <v>220</v>
      </c>
      <c r="F161">
        <v>77</v>
      </c>
    </row>
    <row r="162" spans="1:6">
      <c r="A162" t="s">
        <v>6</v>
      </c>
      <c r="B162" s="2" t="str">
        <f t="shared" si="8"/>
        <v>娄*静</v>
      </c>
      <c r="C162" t="s">
        <v>221</v>
      </c>
      <c r="D162" t="str">
        <f>REPLACE(E162,8,3,"***")</f>
        <v>2023615***03</v>
      </c>
      <c r="E162" t="s">
        <v>222</v>
      </c>
      <c r="F162">
        <v>77</v>
      </c>
    </row>
    <row r="163" spans="1:6">
      <c r="A163" t="s">
        <v>6</v>
      </c>
      <c r="B163" s="2" t="str">
        <f t="shared" ref="B163:B185" si="10">REPLACE(C163,2,1,"*")</f>
        <v>王*南</v>
      </c>
      <c r="C163" t="s">
        <v>223</v>
      </c>
      <c r="D163" t="str">
        <f>REPLACE(E163,8,2,"**")</f>
        <v>2022524**13</v>
      </c>
      <c r="E163">
        <v>20225247413</v>
      </c>
      <c r="F163">
        <v>77</v>
      </c>
    </row>
    <row r="164" spans="1:6">
      <c r="A164" t="s">
        <v>6</v>
      </c>
      <c r="B164" s="2" t="str">
        <f t="shared" si="10"/>
        <v>高*琪</v>
      </c>
      <c r="C164" t="s">
        <v>224</v>
      </c>
      <c r="D164" t="str">
        <f>REPLACE(E164,8,2,"**")</f>
        <v>2022545**09</v>
      </c>
      <c r="E164">
        <v>20225458809</v>
      </c>
      <c r="F164">
        <v>77</v>
      </c>
    </row>
    <row r="165" spans="1:6">
      <c r="A165" t="s">
        <v>6</v>
      </c>
      <c r="B165" s="2" t="str">
        <f t="shared" si="10"/>
        <v>聂*改</v>
      </c>
      <c r="C165" t="s">
        <v>225</v>
      </c>
      <c r="D165" t="str">
        <f>REPLACE(E165,8,2,"**")</f>
        <v>2021524**14</v>
      </c>
      <c r="E165">
        <v>20215247314</v>
      </c>
      <c r="F165">
        <v>77</v>
      </c>
    </row>
    <row r="166" spans="1:6">
      <c r="A166" t="s">
        <v>6</v>
      </c>
      <c r="B166" s="2" t="str">
        <f t="shared" si="10"/>
        <v>王*</v>
      </c>
      <c r="C166" t="s">
        <v>226</v>
      </c>
      <c r="D166" t="str">
        <f t="shared" ref="D163:D185" si="11">REPLACE(E166,8,3,"***")</f>
        <v>2023619***17</v>
      </c>
      <c r="E166" t="s">
        <v>227</v>
      </c>
      <c r="F166">
        <v>77</v>
      </c>
    </row>
    <row r="167" spans="1:6">
      <c r="A167" t="s">
        <v>6</v>
      </c>
      <c r="B167" s="2" t="str">
        <f t="shared" si="10"/>
        <v>张*晶</v>
      </c>
      <c r="C167" t="s">
        <v>228</v>
      </c>
      <c r="D167" t="str">
        <f t="shared" si="11"/>
        <v>2023549***03</v>
      </c>
      <c r="E167" t="s">
        <v>229</v>
      </c>
      <c r="F167">
        <v>77</v>
      </c>
    </row>
    <row r="168" spans="1:6">
      <c r="A168" t="s">
        <v>6</v>
      </c>
      <c r="B168" s="2" t="str">
        <f t="shared" si="10"/>
        <v>刘*嘉</v>
      </c>
      <c r="C168" t="s">
        <v>230</v>
      </c>
      <c r="D168" t="str">
        <f>REPLACE(E168,8,2,"**")</f>
        <v>2022511**18</v>
      </c>
      <c r="E168">
        <v>20225110518</v>
      </c>
      <c r="F168">
        <v>76.5</v>
      </c>
    </row>
    <row r="169" spans="1:6">
      <c r="A169" t="s">
        <v>6</v>
      </c>
      <c r="B169" s="2" t="str">
        <f t="shared" si="10"/>
        <v>李*慧</v>
      </c>
      <c r="C169" t="s">
        <v>231</v>
      </c>
      <c r="D169" t="str">
        <f t="shared" si="11"/>
        <v>2023536***19</v>
      </c>
      <c r="E169" t="s">
        <v>232</v>
      </c>
      <c r="F169">
        <v>76</v>
      </c>
    </row>
    <row r="170" spans="1:6">
      <c r="A170" t="s">
        <v>6</v>
      </c>
      <c r="B170" s="2" t="str">
        <f t="shared" si="10"/>
        <v>郭*璐</v>
      </c>
      <c r="C170" t="s">
        <v>233</v>
      </c>
      <c r="D170" t="str">
        <f>REPLACE(E170,8,2,"**")</f>
        <v>2022511**09</v>
      </c>
      <c r="E170">
        <v>20225110309</v>
      </c>
      <c r="F170">
        <v>76</v>
      </c>
    </row>
    <row r="171" spans="1:6">
      <c r="A171" t="s">
        <v>6</v>
      </c>
      <c r="B171" s="2" t="str">
        <f t="shared" si="10"/>
        <v>张*希</v>
      </c>
      <c r="C171" t="s">
        <v>234</v>
      </c>
      <c r="D171" t="str">
        <f t="shared" si="11"/>
        <v>2023549***04</v>
      </c>
      <c r="E171" t="s">
        <v>235</v>
      </c>
      <c r="F171">
        <v>75.5</v>
      </c>
    </row>
    <row r="172" spans="1:6">
      <c r="A172" t="s">
        <v>6</v>
      </c>
      <c r="B172" s="2" t="str">
        <f t="shared" si="10"/>
        <v>卢*鑫冉</v>
      </c>
      <c r="C172" t="s">
        <v>236</v>
      </c>
      <c r="D172" t="str">
        <f t="shared" si="11"/>
        <v>2023513***02</v>
      </c>
      <c r="E172" t="s">
        <v>237</v>
      </c>
      <c r="F172">
        <v>75.5</v>
      </c>
    </row>
    <row r="173" spans="1:6">
      <c r="A173" t="s">
        <v>6</v>
      </c>
      <c r="B173" s="2" t="str">
        <f t="shared" si="10"/>
        <v>张*允</v>
      </c>
      <c r="C173" t="s">
        <v>238</v>
      </c>
      <c r="D173" t="str">
        <f>REPLACE(E173,8,2,"**")</f>
        <v>2022518**01</v>
      </c>
      <c r="E173">
        <v>20225183401</v>
      </c>
      <c r="F173">
        <v>75.5</v>
      </c>
    </row>
    <row r="174" spans="1:6">
      <c r="A174" t="s">
        <v>6</v>
      </c>
      <c r="B174" s="2" t="str">
        <f t="shared" si="10"/>
        <v>张*欣</v>
      </c>
      <c r="C174" t="s">
        <v>239</v>
      </c>
      <c r="D174" t="str">
        <f>REPLACE(E174,8,2,"**")</f>
        <v>2021524**10</v>
      </c>
      <c r="E174">
        <v>20215247210</v>
      </c>
      <c r="F174">
        <v>75.5</v>
      </c>
    </row>
    <row r="175" spans="1:6">
      <c r="A175" t="s">
        <v>6</v>
      </c>
      <c r="B175" s="2" t="str">
        <f t="shared" si="10"/>
        <v>王*灿</v>
      </c>
      <c r="C175" t="s">
        <v>240</v>
      </c>
      <c r="D175" t="str">
        <f t="shared" si="11"/>
        <v>2023549***15</v>
      </c>
      <c r="E175" t="s">
        <v>241</v>
      </c>
      <c r="F175">
        <v>74</v>
      </c>
    </row>
    <row r="176" spans="1:6">
      <c r="A176" t="s">
        <v>6</v>
      </c>
      <c r="B176" s="2" t="str">
        <f t="shared" si="10"/>
        <v>方*</v>
      </c>
      <c r="C176" t="s">
        <v>242</v>
      </c>
      <c r="D176" t="str">
        <f t="shared" si="11"/>
        <v>2023615***21</v>
      </c>
      <c r="E176" t="s">
        <v>243</v>
      </c>
      <c r="F176">
        <v>74</v>
      </c>
    </row>
    <row r="177" spans="1:6">
      <c r="A177" t="s">
        <v>6</v>
      </c>
      <c r="B177" s="2" t="str">
        <f t="shared" si="10"/>
        <v>叶*珀</v>
      </c>
      <c r="C177" t="s">
        <v>244</v>
      </c>
      <c r="D177" t="str">
        <f t="shared" si="11"/>
        <v>2023615***33</v>
      </c>
      <c r="E177" t="s">
        <v>245</v>
      </c>
      <c r="F177">
        <v>74</v>
      </c>
    </row>
    <row r="178" spans="1:6">
      <c r="A178" t="s">
        <v>6</v>
      </c>
      <c r="B178" s="2" t="str">
        <f t="shared" si="10"/>
        <v>张*</v>
      </c>
      <c r="C178" t="s">
        <v>246</v>
      </c>
      <c r="D178" t="str">
        <f t="shared" si="11"/>
        <v>2023536***21</v>
      </c>
      <c r="E178" t="s">
        <v>247</v>
      </c>
      <c r="F178">
        <v>73</v>
      </c>
    </row>
    <row r="179" spans="1:6">
      <c r="A179" t="s">
        <v>6</v>
      </c>
      <c r="B179" s="2" t="str">
        <f t="shared" si="10"/>
        <v>韩*黎</v>
      </c>
      <c r="C179" t="s">
        <v>248</v>
      </c>
      <c r="D179" t="str">
        <f>REPLACE(E179,8,2,"**")</f>
        <v>2022524**32</v>
      </c>
      <c r="E179">
        <v>20225247532</v>
      </c>
      <c r="F179">
        <v>73</v>
      </c>
    </row>
    <row r="180" spans="1:6">
      <c r="A180" t="s">
        <v>6</v>
      </c>
      <c r="B180" s="2" t="str">
        <f t="shared" si="10"/>
        <v>梁*迪</v>
      </c>
      <c r="C180" t="s">
        <v>249</v>
      </c>
      <c r="D180" t="str">
        <f t="shared" si="11"/>
        <v>2023513***06</v>
      </c>
      <c r="E180" t="s">
        <v>250</v>
      </c>
      <c r="F180">
        <v>72</v>
      </c>
    </row>
    <row r="181" spans="1:6">
      <c r="A181" t="s">
        <v>6</v>
      </c>
      <c r="B181" s="2" t="str">
        <f t="shared" si="10"/>
        <v>霍*文</v>
      </c>
      <c r="C181" t="s">
        <v>251</v>
      </c>
      <c r="D181" t="str">
        <f t="shared" si="11"/>
        <v>2023536***13</v>
      </c>
      <c r="E181" t="s">
        <v>252</v>
      </c>
      <c r="F181">
        <v>71</v>
      </c>
    </row>
    <row r="182" spans="1:6">
      <c r="A182" t="s">
        <v>6</v>
      </c>
      <c r="B182" s="2" t="str">
        <f t="shared" si="10"/>
        <v>牛*杰</v>
      </c>
      <c r="C182" t="s">
        <v>253</v>
      </c>
      <c r="D182" t="str">
        <f t="shared" si="11"/>
        <v>2023615***32</v>
      </c>
      <c r="E182" t="s">
        <v>254</v>
      </c>
      <c r="F182">
        <v>70</v>
      </c>
    </row>
    <row r="183" spans="1:6">
      <c r="A183" t="s">
        <v>6</v>
      </c>
      <c r="B183" s="2" t="str">
        <f t="shared" si="10"/>
        <v>王*</v>
      </c>
      <c r="C183" t="s">
        <v>255</v>
      </c>
      <c r="D183" t="str">
        <f t="shared" si="11"/>
        <v>2023615***33</v>
      </c>
      <c r="E183" t="s">
        <v>256</v>
      </c>
      <c r="F183">
        <v>70</v>
      </c>
    </row>
    <row r="184" spans="1:6">
      <c r="A184" t="s">
        <v>6</v>
      </c>
      <c r="B184" s="2" t="str">
        <f t="shared" si="10"/>
        <v>付*</v>
      </c>
      <c r="C184" t="s">
        <v>257</v>
      </c>
      <c r="D184" t="str">
        <f t="shared" si="11"/>
        <v>2023536***26</v>
      </c>
      <c r="E184" t="s">
        <v>258</v>
      </c>
      <c r="F184">
        <v>68</v>
      </c>
    </row>
    <row r="185" spans="1:6">
      <c r="A185" t="s">
        <v>6</v>
      </c>
      <c r="B185" s="2" t="str">
        <f t="shared" si="10"/>
        <v>张*哲</v>
      </c>
      <c r="C185" t="s">
        <v>259</v>
      </c>
      <c r="D185" t="str">
        <f t="shared" si="11"/>
        <v>2023513***02</v>
      </c>
      <c r="E185" t="s">
        <v>260</v>
      </c>
      <c r="F185">
        <v>67.5</v>
      </c>
    </row>
  </sheetData>
  <autoFilter xmlns:etc="http://www.wps.cn/officeDocument/2017/etCustomData" ref="A1:F185" etc:filterBottomFollowUsedRange="0">
    <extLst/>
  </autoFilter>
  <sortState ref="A2:F185">
    <sortCondition ref="F2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潘伟豪</cp:lastModifiedBy>
  <dcterms:created xsi:type="dcterms:W3CDTF">2024-03-20T13:18:00Z</dcterms:created>
  <dcterms:modified xsi:type="dcterms:W3CDTF">2025-11-25T16:45:59Z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79947C4DAA794D1586A822C5B9D1E97F_13</vt:lpwstr>
  </property>
  <property fmtid="{D5CDD505-2E9C-101B-9397-08002B2CF9AE}" pid="3" name="KSOProductBuildVer">
    <vt:lpwstr>2052-12.1.0.23542</vt:lpwstr>
  </property>
</Properties>
</file>